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<sst xmlns="http://schemas.openxmlformats.org/spreadsheetml/2006/main" count="107" uniqueCount="39">
  <si>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</si>
  <si>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</si>
  <si>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</si>
  <si>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</si>
  <si>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</si>
  <si>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Х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</si>
  <si>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</si>
  <si>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</si>
  <si>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</si>
  <si>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</si>
  <si>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</si>
  <si>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</si>
  <si>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</si>
  <si>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</si>
  <si>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</si>
  <si>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</si>
  <si>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</si>
  <si>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</si>
  <si>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</si>
  <si>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</si>
  <si>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</si>
  <si>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</si>
  <si>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</si>
  <si>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</si>
  <si>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</si>
  <si>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</si>
  <si>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</si>
  <si>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</si>
  <si>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</si>
  <si>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</si>
  <si>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</si>
  <si>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</si>
  <si>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</si>
  <si>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2 квартал  2023 г.</t>
  </si>
  <si>
    <t>Фактическое значение за 2 квартал 2023 года</t>
  </si>
  <si>
    <t>Директор  МБУ ИМЦ РО                                                                                                                                       И.В.Ансарова</t>
  </si>
  <si>
    <t>«_07» __июля_ 2023 г.</t>
  </si>
  <si>
    <t>плановый показатель будет выполнен до конца 2023  года</t>
  </si>
  <si>
    <t>плановый показатель будет выполнен до конца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</si>
</sst>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top"/>
    </xf>
    <xf numFmtId="10" fontId="42" fillId="0" borderId="13" xfId="0" applyNumberFormat="1" applyFont="1" applyBorder="1" applyAlignment="1">
      <alignment horizontal="center" vertical="top"/>
    </xf>
    <xf numFmtId="10" fontId="42" fillId="0" borderId="14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 wrapText="1"/>
    </xf>
    <xf numFmtId="10" fontId="4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4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">
      <selection activeCell="J15" sqref="J15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4" customWidth="1"/>
    <col min="16" max="16" width="14.57421875" style="4" customWidth="1"/>
    <col min="17" max="223" width="9.140625" style="4" customWidth="1"/>
  </cols>
  <sheetData>
    <row r="1" spans="12:223" s="1" customFormat="1" ht="15.75">
      <c r="L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2" spans="12:223" s="1" customFormat="1" ht="15.75"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3:223" s="1" customFormat="1" ht="15" customHeight="1">
      <c r="C3" s="36" t="s">
        <v>33</v>
      </c>
      <c r="D3" s="36"/>
      <c r="E3" s="36"/>
      <c r="F3" s="36"/>
      <c r="G3" s="36"/>
      <c r="H3" s="36"/>
      <c r="I3" s="36"/>
      <c r="J3" s="36"/>
      <c r="K3" s="3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3:223" s="1" customFormat="1" ht="15" customHeight="1">
      <c r="C4" s="36"/>
      <c r="D4" s="36"/>
      <c r="E4" s="36"/>
      <c r="F4" s="36"/>
      <c r="G4" s="36"/>
      <c r="H4" s="36"/>
      <c r="I4" s="36"/>
      <c r="J4" s="36"/>
      <c r="K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</row>
    <row r="5" spans="3:223" s="1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</row>
    <row r="6" spans="1:223" s="1" customFormat="1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</row>
    <row r="7" spans="1:13" ht="150">
      <c r="A7" s="8" t="s">
        <v>6</v>
      </c>
      <c r="B7" s="8" t="s">
        <v>10</v>
      </c>
      <c r="C7" s="8" t="s">
        <v>11</v>
      </c>
      <c r="D7" s="8" t="s">
        <v>7</v>
      </c>
      <c r="E7" s="9" t="s">
        <v>4</v>
      </c>
      <c r="F7" s="10" t="s">
        <v>1</v>
      </c>
      <c r="G7" s="10" t="s">
        <v>13</v>
      </c>
      <c r="H7" s="10" t="s">
        <v>34</v>
      </c>
      <c r="I7" s="10" t="s">
        <v>14</v>
      </c>
      <c r="J7" s="10" t="s">
        <v>15</v>
      </c>
      <c r="K7" s="10" t="s">
        <v>16</v>
      </c>
      <c r="L7" s="10" t="s">
        <v>0</v>
      </c>
      <c r="M7" s="10" t="s">
        <v>2</v>
      </c>
    </row>
    <row r="8" spans="1:223" s="1" customFormat="1" ht="37.5">
      <c r="A8" s="26" t="s">
        <v>28</v>
      </c>
      <c r="B8" s="29" t="s">
        <v>17</v>
      </c>
      <c r="C8" s="31" t="s">
        <v>3</v>
      </c>
      <c r="D8" s="11" t="s">
        <v>8</v>
      </c>
      <c r="E8" s="12" t="s">
        <v>5</v>
      </c>
      <c r="F8" s="13" t="s">
        <v>5</v>
      </c>
      <c r="G8" s="12" t="s">
        <v>26</v>
      </c>
      <c r="H8" s="12" t="s">
        <v>26</v>
      </c>
      <c r="I8" s="12" t="s">
        <v>5</v>
      </c>
      <c r="J8" s="12" t="s">
        <v>5</v>
      </c>
      <c r="K8" s="10"/>
      <c r="L8" s="11" t="s">
        <v>19</v>
      </c>
      <c r="M8" s="23">
        <f>(J9+J11+J13+J15+J16+J19)/6</f>
        <v>0.7030989149112127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s="1" customFormat="1" ht="75">
      <c r="A9" s="27"/>
      <c r="B9" s="30"/>
      <c r="C9" s="32"/>
      <c r="D9" s="11" t="s">
        <v>9</v>
      </c>
      <c r="E9" s="9" t="s">
        <v>29</v>
      </c>
      <c r="F9" s="14" t="s">
        <v>18</v>
      </c>
      <c r="G9" s="10">
        <v>515</v>
      </c>
      <c r="H9" s="10">
        <v>350</v>
      </c>
      <c r="I9" s="22">
        <f>H9/G9</f>
        <v>0.6796116504854369</v>
      </c>
      <c r="J9" s="22">
        <f>I9</f>
        <v>0.6796116504854369</v>
      </c>
      <c r="K9" s="15" t="s">
        <v>38</v>
      </c>
      <c r="L9" s="11" t="s">
        <v>19</v>
      </c>
      <c r="M9" s="2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</row>
    <row r="10" spans="1:223" s="1" customFormat="1" ht="37.5">
      <c r="A10" s="27"/>
      <c r="B10" s="29" t="s">
        <v>17</v>
      </c>
      <c r="C10" s="31" t="s">
        <v>3</v>
      </c>
      <c r="D10" s="11" t="s">
        <v>8</v>
      </c>
      <c r="E10" s="12" t="s">
        <v>5</v>
      </c>
      <c r="F10" s="13" t="s">
        <v>5</v>
      </c>
      <c r="G10" s="12" t="s">
        <v>5</v>
      </c>
      <c r="H10" s="12" t="s">
        <v>26</v>
      </c>
      <c r="I10" s="22" t="s">
        <v>5</v>
      </c>
      <c r="J10" s="22" t="s">
        <v>5</v>
      </c>
      <c r="K10" s="10"/>
      <c r="L10" s="11" t="s">
        <v>19</v>
      </c>
      <c r="M10" s="2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s="1" customFormat="1" ht="75">
      <c r="A11" s="27"/>
      <c r="B11" s="30"/>
      <c r="C11" s="32"/>
      <c r="D11" s="11" t="s">
        <v>9</v>
      </c>
      <c r="E11" s="9" t="s">
        <v>30</v>
      </c>
      <c r="F11" s="14" t="s">
        <v>18</v>
      </c>
      <c r="G11" s="10">
        <v>259</v>
      </c>
      <c r="H11" s="10">
        <v>120</v>
      </c>
      <c r="I11" s="22">
        <f>H11/G11</f>
        <v>0.46332046332046334</v>
      </c>
      <c r="J11" s="22">
        <f>I11</f>
        <v>0.46332046332046334</v>
      </c>
      <c r="K11" s="15" t="s">
        <v>38</v>
      </c>
      <c r="L11" s="11" t="s">
        <v>19</v>
      </c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</row>
    <row r="12" spans="1:223" s="1" customFormat="1" ht="37.5">
      <c r="A12" s="27"/>
      <c r="B12" s="29" t="s">
        <v>17</v>
      </c>
      <c r="C12" s="31" t="s">
        <v>3</v>
      </c>
      <c r="D12" s="11" t="s">
        <v>8</v>
      </c>
      <c r="E12" s="12" t="s">
        <v>5</v>
      </c>
      <c r="F12" s="13" t="s">
        <v>5</v>
      </c>
      <c r="G12" s="12" t="s">
        <v>26</v>
      </c>
      <c r="H12" s="12" t="s">
        <v>26</v>
      </c>
      <c r="I12" s="22" t="s">
        <v>5</v>
      </c>
      <c r="J12" s="22" t="s">
        <v>5</v>
      </c>
      <c r="K12" s="10"/>
      <c r="L12" s="11" t="s">
        <v>19</v>
      </c>
      <c r="M12" s="2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1" customFormat="1" ht="75">
      <c r="A13" s="27"/>
      <c r="B13" s="30"/>
      <c r="C13" s="32"/>
      <c r="D13" s="11" t="s">
        <v>9</v>
      </c>
      <c r="E13" s="9" t="s">
        <v>31</v>
      </c>
      <c r="F13" s="14" t="s">
        <v>18</v>
      </c>
      <c r="G13" s="10">
        <v>84</v>
      </c>
      <c r="H13" s="10">
        <v>70</v>
      </c>
      <c r="I13" s="22">
        <f>H13/G13</f>
        <v>0.8333333333333334</v>
      </c>
      <c r="J13" s="22">
        <f>I13</f>
        <v>0.8333333333333334</v>
      </c>
      <c r="K13" s="15" t="s">
        <v>38</v>
      </c>
      <c r="L13" s="11" t="s">
        <v>19</v>
      </c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</row>
    <row r="14" spans="1:13" ht="43.5" customHeight="1">
      <c r="A14" s="27"/>
      <c r="B14" s="29" t="s">
        <v>17</v>
      </c>
      <c r="C14" s="31" t="s">
        <v>3</v>
      </c>
      <c r="D14" s="11" t="s">
        <v>8</v>
      </c>
      <c r="E14" s="12" t="s">
        <v>5</v>
      </c>
      <c r="F14" s="13" t="s">
        <v>5</v>
      </c>
      <c r="G14" s="12" t="s">
        <v>26</v>
      </c>
      <c r="H14" s="12" t="s">
        <v>26</v>
      </c>
      <c r="I14" s="22" t="s">
        <v>5</v>
      </c>
      <c r="J14" s="22" t="s">
        <v>5</v>
      </c>
      <c r="K14" s="12"/>
      <c r="L14" s="11" t="s">
        <v>19</v>
      </c>
      <c r="M14" s="24"/>
    </row>
    <row r="15" spans="1:13" ht="82.5" customHeight="1">
      <c r="A15" s="27"/>
      <c r="B15" s="30"/>
      <c r="C15" s="32"/>
      <c r="D15" s="11" t="s">
        <v>9</v>
      </c>
      <c r="E15" s="9" t="s">
        <v>32</v>
      </c>
      <c r="F15" s="14" t="s">
        <v>18</v>
      </c>
      <c r="G15" s="12">
        <v>15</v>
      </c>
      <c r="H15" s="12">
        <v>8</v>
      </c>
      <c r="I15" s="22">
        <f>H15/G15</f>
        <v>0.5333333333333333</v>
      </c>
      <c r="J15" s="22">
        <f>I15</f>
        <v>0.5333333333333333</v>
      </c>
      <c r="K15" s="15" t="s">
        <v>38</v>
      </c>
      <c r="L15" s="11" t="s">
        <v>19</v>
      </c>
      <c r="M15" s="24"/>
    </row>
    <row r="16" spans="1:13" ht="112.5">
      <c r="A16" s="27"/>
      <c r="B16" s="29" t="s">
        <v>27</v>
      </c>
      <c r="C16" s="31" t="s">
        <v>12</v>
      </c>
      <c r="D16" s="11" t="s">
        <v>8</v>
      </c>
      <c r="E16" s="10" t="s">
        <v>23</v>
      </c>
      <c r="F16" s="13" t="s">
        <v>25</v>
      </c>
      <c r="G16" s="12">
        <v>0</v>
      </c>
      <c r="H16" s="12">
        <v>0</v>
      </c>
      <c r="I16" s="22">
        <v>1</v>
      </c>
      <c r="J16" s="33">
        <f>(I16+I17+I18)/3</f>
        <v>0.8571428571428571</v>
      </c>
      <c r="K16" s="14"/>
      <c r="L16" s="11" t="s">
        <v>19</v>
      </c>
      <c r="M16" s="24"/>
    </row>
    <row r="17" spans="1:223" s="1" customFormat="1" ht="94.5" customHeight="1">
      <c r="A17" s="27"/>
      <c r="B17" s="30"/>
      <c r="C17" s="32"/>
      <c r="D17" s="11" t="s">
        <v>8</v>
      </c>
      <c r="E17" s="10" t="s">
        <v>24</v>
      </c>
      <c r="F17" s="13" t="s">
        <v>25</v>
      </c>
      <c r="G17" s="12">
        <v>0</v>
      </c>
      <c r="H17" s="12">
        <v>0</v>
      </c>
      <c r="I17" s="22">
        <v>1</v>
      </c>
      <c r="J17" s="34"/>
      <c r="K17" s="14"/>
      <c r="L17" s="11" t="s">
        <v>19</v>
      </c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</row>
    <row r="18" spans="1:13" ht="75">
      <c r="A18" s="27"/>
      <c r="B18" s="30"/>
      <c r="C18" s="32"/>
      <c r="D18" s="11" t="s">
        <v>9</v>
      </c>
      <c r="E18" s="12" t="s">
        <v>20</v>
      </c>
      <c r="F18" s="13" t="s">
        <v>21</v>
      </c>
      <c r="G18" s="12">
        <v>70</v>
      </c>
      <c r="H18" s="21">
        <v>40</v>
      </c>
      <c r="I18" s="22">
        <f>H18/G18</f>
        <v>0.5714285714285714</v>
      </c>
      <c r="J18" s="35"/>
      <c r="K18" s="15" t="s">
        <v>38</v>
      </c>
      <c r="L18" s="11" t="s">
        <v>19</v>
      </c>
      <c r="M18" s="24"/>
    </row>
    <row r="19" spans="1:223" s="3" customFormat="1" ht="78" customHeight="1">
      <c r="A19" s="27"/>
      <c r="B19" s="29" t="s">
        <v>22</v>
      </c>
      <c r="C19" s="37" t="s">
        <v>12</v>
      </c>
      <c r="D19" s="11" t="s">
        <v>8</v>
      </c>
      <c r="E19" s="10" t="s">
        <v>23</v>
      </c>
      <c r="F19" s="13" t="s">
        <v>25</v>
      </c>
      <c r="G19" s="12">
        <v>0</v>
      </c>
      <c r="H19" s="12">
        <v>0</v>
      </c>
      <c r="I19" s="22">
        <v>1</v>
      </c>
      <c r="J19" s="33">
        <f>(I19+I20+I21)/3</f>
        <v>0.8518518518518517</v>
      </c>
      <c r="K19" s="14"/>
      <c r="L19" s="11" t="s">
        <v>19</v>
      </c>
      <c r="M19" s="2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</row>
    <row r="20" spans="1:223" s="3" customFormat="1" ht="118.5" customHeight="1">
      <c r="A20" s="27"/>
      <c r="B20" s="30"/>
      <c r="C20" s="38"/>
      <c r="D20" s="11" t="s">
        <v>8</v>
      </c>
      <c r="E20" s="10" t="s">
        <v>24</v>
      </c>
      <c r="F20" s="13" t="s">
        <v>25</v>
      </c>
      <c r="G20" s="12">
        <v>0</v>
      </c>
      <c r="H20" s="12">
        <v>0</v>
      </c>
      <c r="I20" s="22">
        <v>1</v>
      </c>
      <c r="J20" s="34"/>
      <c r="K20" s="14"/>
      <c r="L20" s="11" t="s">
        <v>19</v>
      </c>
      <c r="M20" s="2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</row>
    <row r="21" spans="1:223" s="3" customFormat="1" ht="318.75" customHeight="1">
      <c r="A21" s="28"/>
      <c r="B21" s="41"/>
      <c r="C21" s="39"/>
      <c r="D21" s="16" t="s">
        <v>9</v>
      </c>
      <c r="E21" s="17" t="s">
        <v>20</v>
      </c>
      <c r="F21" s="18" t="s">
        <v>21</v>
      </c>
      <c r="G21" s="12">
        <v>45</v>
      </c>
      <c r="H21" s="12">
        <v>25</v>
      </c>
      <c r="I21" s="22">
        <f>H21/G21</f>
        <v>0.5555555555555556</v>
      </c>
      <c r="J21" s="35"/>
      <c r="K21" s="19" t="s">
        <v>37</v>
      </c>
      <c r="L21" s="16" t="s">
        <v>19</v>
      </c>
      <c r="M21" s="2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</row>
    <row r="22" spans="1:13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0"/>
    </row>
    <row r="23" spans="1:13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0"/>
    </row>
    <row r="24" spans="1:13" ht="18.75">
      <c r="A24" s="7"/>
      <c r="B24" s="40" t="s">
        <v>35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0"/>
    </row>
    <row r="25" spans="2:13" ht="16.5">
      <c r="B25" s="5" t="s">
        <v>36</v>
      </c>
      <c r="M25" s="6"/>
    </row>
    <row r="26" ht="15">
      <c r="M26" s="6"/>
    </row>
  </sheetData>
  <sheetProtection/>
  <mergeCells count="18">
    <mergeCell ref="C3:K5"/>
    <mergeCell ref="C19:C21"/>
    <mergeCell ref="B24:L24"/>
    <mergeCell ref="C14:C15"/>
    <mergeCell ref="B14:B15"/>
    <mergeCell ref="B16:B18"/>
    <mergeCell ref="C16:C18"/>
    <mergeCell ref="B19:B21"/>
    <mergeCell ref="J19:J21"/>
    <mergeCell ref="M8:M21"/>
    <mergeCell ref="A8:A21"/>
    <mergeCell ref="B8:B9"/>
    <mergeCell ref="B10:B11"/>
    <mergeCell ref="B12:B13"/>
    <mergeCell ref="C8:C9"/>
    <mergeCell ref="C10:C11"/>
    <mergeCell ref="C12:C13"/>
    <mergeCell ref="J16:J18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2023-06-19T06:45:13Z</dcterms:modified>
  <cp:category/>
  <cp:version/>
  <cp:contentType/>
  <cp:contentStatus/>
</cp:coreProperties>
</file>