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>
    <definedName name="_xlnm.Print_Titles" localSheetId="0">'Лист1'!$16:$18</definedName>
    <definedName name="_xlnm.Print_Area" localSheetId="0">'Лист1'!$A$1:$C$87</definedName>
  </definedNames>
  <calcPr fullCalcOnLoad="1"/>
</workbook>
</file>

<file path=xl/sharedStrings.xml><?xml version="1.0" encoding="utf-8"?>
<sst xmlns="http://schemas.openxmlformats.org/spreadsheetml/2006/main" count="88" uniqueCount="83">
  <si>
    <t>ВСЕГО:</t>
  </si>
  <si>
    <t>№ строки</t>
  </si>
  <si>
    <t>Сумма</t>
  </si>
  <si>
    <t xml:space="preserve">к  решению Шарыповского городского </t>
  </si>
  <si>
    <t>Совета депутатов</t>
  </si>
  <si>
    <t xml:space="preserve">Объем и перечень дотаций, субвенций, субсидий и иных межбюджетных трансфертов, </t>
  </si>
  <si>
    <t>Наименование дотаций, субвенций, субсидий и иных межбюджетных трансфертов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</si>
  <si>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</si>
  <si>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 xml:space="preserve">                                                                              «О бюджете города Шарыпово на 2014 год </t>
  </si>
  <si>
    <t>и плановый период 2015-2016годов»</t>
  </si>
  <si>
    <t>получаемых из краевого бюджета на 2014 год</t>
  </si>
  <si>
    <t>рублей</t>
  </si>
  <si>
    <t>Дотации на выравнивание бюджетной обеспеченности поселений из регионального фонда финансовой поддержки поселений</t>
  </si>
  <si>
    <t>2014 год</t>
  </si>
  <si>
    <t xml:space="preserve">Дотации на поддержку мер по обеспечению сбалансированности бюджетов муниципальных образований края </t>
  </si>
  <si>
    <t>Субсидии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</t>
  </si>
  <si>
    <t xml:space="preserve">Субсидии на организацию отдыха, оздоровления и занятости детей в муниципальных загородных оздоровительных лагерях, в рамках Государственной программы Красноярского края «Развитие образования» </t>
  </si>
  <si>
    <t>Субсидии на оплату стоимости набора продуктов питания или готовых блюд и их транспортировку в лагерях с дневным пребыванием детей, в рамках Государственной программы Красноярского края «Развитие образования»</t>
  </si>
  <si>
    <t>Субсидии на выравнивание обеспеченности муниципальных образований края по реализации ими их отдельных расходных обязательств,  в рамках Государственной программы Красноярского края «Управление государственными финансами»</t>
  </si>
  <si>
    <t>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
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года№ 273-ФЗ «Об образовании в Российской Федерации», пунктом 6 статьи 8 закона края «Об образовании»</t>
  </si>
  <si>
    <t>Распределение субвенций бюджетам муниципальных образований края 
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</t>
  </si>
  <si>
    <t>Распределение субвенций бюджетам муниципальных образований края на реализацию Закона края от 29 марта 2007 года № 22-6015 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образования»</t>
  </si>
  <si>
    <t xml:space="preserve">Распределение субвенций бюджетам муниципальных образований края 
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</si>
  <si>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 xml:space="preserve">Распределение субвенций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</si>
  <si>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Распределение субвенций бюджетам муниципальных образований края 
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 11</t>
  </si>
  <si>
    <t>Распределение субвенций бюджетам муниципальных образований края, направляемых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</t>
  </si>
  <si>
    <t xml:space="preserve">Распределение субвенций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ситуацией, в соответствии с  подпунктом  «ж» пункта 2 статьи 1 закона края «О </t>
  </si>
  <si>
    <t>Распределение субвенций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помещения, в соответствии с  подпунктом «д» пункта 2 статьи 1 закона края «О наделении ор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</si>
  <si>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оплаты жилья и коммуна</t>
  </si>
  <si>
    <t>Распределение субвенций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доходов, в соответствии с пунктом 2 статьи 1 Зак</t>
  </si>
  <si>
    <t>Распределение субвенций бюджетам муниципальных образований края на 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</t>
  </si>
  <si>
    <t xml:space="preserve">Субвенции бюджетам муниципальных образований на предоставление, доставку и пересылку ежемесячных денежных выплат ветеранам труда и труженикам тыла </t>
  </si>
  <si>
    <t>Субвенции бюджетам муниципальных образований на предоставление, доставку и пересылку ежемесячных денежных выплат ветеранам труда края, пенсионерам, родителям и вдовам (вдовцам) военнослужащих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</si>
  <si>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репрессий, в соответствии с пунктом</t>
  </si>
  <si>
    <t xml:space="preserve">Субвенции на предоставление, доставку и пересылку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</t>
  </si>
  <si>
    <t xml:space="preserve">Субвенции на предоставление, доставку и пересылку  ежемесячных денежных выплат родителям и законным представителям детей-инвалидов, осуществляющих их воспитание и обучение на дому </t>
  </si>
  <si>
    <t>Субвенции на предоставление, доставку и пересылку ежегодного пособия на ребенка школьного возраста</t>
  </si>
  <si>
    <t>Субвенции на предоставление, доставку и пересылку ежемесячного пособия семьям, имеющим детей, в которых родители (лица, их заменяющие) - инвалиды</t>
  </si>
  <si>
    <t>Субвенции на предоставление, доставку и пересылку ежемесячной компенсации расходов по приобретению единого социального проездного билета или оплату проезда по социальной карте (в том числе временной), единой социальной карте Красноярского края (в том числ</t>
  </si>
  <si>
    <t xml:space="preserve">Субвенции на расходы, связанные с обеспечением бесплатного проезда детей и сопровождающих их лиц до места  нахождения детских оздоровительных лагерей и обратно </t>
  </si>
  <si>
    <t xml:space="preserve">Субвенции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</t>
  </si>
  <si>
    <t>'Распределение субвенций бюджетам муниципальных образований края на финансирование расходов, связанных с предоставлением мер социальной поддержки членам семей военнослужащих, лиц рядового и начальствующего состава органов внутренних дел, Государственной пр</t>
  </si>
  <si>
    <t>Распределение субвенций бюджетам муниципальных образований края на финансирование расходов, связанных с предоставлением ежегодной денежной выплаты гражданам, награжденным нагрудным знаком «Почетный донор России» или нагрудным знаком «Почетный донор СССР»,</t>
  </si>
  <si>
    <t xml:space="preserve">Распределение субвенций бюджетам муниципальных образований края на финансирование расходов, связанных с предоставлением инвалидам (в том числе детям-инвалидам) компенсации страховых премий по договору обязательного страхования гражданской ответственности </t>
  </si>
  <si>
    <t>Распределение субвенций бюджетам муниципальных образований края на  финансирование расходов, связанных с предоставлением денежных выплат на оплату жилой площади  отоплением и освещением педагогическим работникам, а также педагогическим работникам, вышедши</t>
  </si>
  <si>
    <t xml:space="preserve">Распределение субвенций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  в соответствии с пунктом 17 статьи 1 Закона края от 9 декабря 2010 года № </t>
  </si>
  <si>
    <t xml:space="preserve">Субвенции на предоставление, доставку и пересылку ежегодной денежной выплаты отдельным категориям граждан, подвергшихся радиационному воздействию </t>
  </si>
  <si>
    <t xml:space="preserve">Субвенции на предоставление, доставку и пересылку ежемесячной денежной выплаты членам семей отдельных категорий граждан, подвергшихся радиационному воздействию </t>
  </si>
  <si>
    <t>Субвенции на предоставление, доставку и пересылку социального пособия на погребение</t>
  </si>
  <si>
    <t>Распределение субвенций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</t>
  </si>
  <si>
    <t>Субсидии на организацию и проведение акарицидных обработок мест массового отдыха населения,  в рамках Государственной программы Красноярского края «Развитие здравоохранения»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</si>
  <si>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</si>
  <si>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</si>
  <si>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</si>
  <si>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</si>
  <si>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</si>
  <si>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</t>
  </si>
  <si>
    <t xml:space="preserve">                                                                                                    Приложение  № 12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</si>
  <si>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обеспечению, в соответствии с пунктом 5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олномочиями в сфере социальной поддержки и социального обслуживания населения»</t>
  </si>
  <si>
    <t xml:space="preserve">Распределение субвенций бюджетам муниципальных образований края на  финансирование расходов, связанных с предоставлением мер социальной поддержки инвалидам, в соответствии с пунктом 7 статьи 1 Закона края от 9 декабря 2010 года № 11-5397 «О наделении органов местного самоуправления  муниципальных районов и городских округов края отдельными  государственными полномочиями в сфере социальной поддержки и социального обслуживания населения» </t>
  </si>
  <si>
    <t xml:space="preserve">Распределение субвенций бюджетам муниципальных образований края на  финансирование расходов, связанных с предоставлением мер социальной поддержки инвалидам, в соответствии с пунктом 8 статьи 1 Закона края от 9 декабря 2010 года № 11-5397 «О наделении органов местного самоуправления  муниципальных районов и городских округов края отдельными  государственными полномочиями в сфере социальной поддержки и социального обслуживания населения» </t>
  </si>
  <si>
    <t xml:space="preserve">Распределение субвенций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воздействию радиации, и членам их семей, в соответствии с подпунктами «е», «ж» пункта 3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                                                                                                               </t>
  </si>
  <si>
    <t xml:space="preserve">Распределение субвенций бюджетам муниципальных образований края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  </t>
  </si>
  <si>
    <t xml:space="preserve">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</si>
  <si>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</t>
  </si>
  <si>
    <t>Субсидии бюджетам муниципальных образований на капитальный ремонт, реконструкция зданий, помещений, проведение противопожарных мероприятий в муниципальных архивах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</si>
  <si>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Субсидии бюджетам муниципальных образований на приобретение (замену) и монтаж стеллажного оборудования (передвижные и (или) стационарные стеллажи) для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</si>
  <si>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</si>
  <si>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Субсидии бюджетам муниципальных образований на приобретение веб-камер для муниципальных архивов в целях обеспечения их участия в мероприятиях в режиме on-line в рамках подпрограммы «Развитие архивного дела в Красноярском крае» государственной программы Красноярского края «Развитие культуры»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</si>
  <si>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</si>
  <si>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</si>
  <si>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 Красноярского края»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</si>
  <si>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</t>
  </si>
  <si>
    <t>от 17.12.2013 № 44-289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</si>
  <si>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</si>
  <si>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</si>
  <si>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на 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</si>
  <si>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</si>
  <si>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отдыху, оздоровлению и занятости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</si>
  <si>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</si>
  <si>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жилых корпусов (корпусов для реализации образовательных программ) в муниципальных учреждениях, иных муниципальных организациях, оказывающих услуги по отдыху, оздоровлению и занятости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</si>
  <si>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от __________ № _______</t>
  </si>
  <si>
    <t xml:space="preserve">                                                                                                    Приложение  № 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</si>
</sst>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  <numFmt numFmtId="171" formatCode="_-* #,##0.0_р_._-;\-* #,##0.0_р_._-;_-* &quot;-&quot;??_р_._-;_-@_-"/>
    <numFmt numFmtId="172" formatCode="?"/>
  </numFmts>
  <fonts count="1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u val="single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5" fillId="0" borderId="1" xfId="0" applyNumberFormat="1" applyFont="1" applyFill="1" applyBorder="1" applyAlignment="1">
      <alignment horizontal="left" vertical="top" wrapText="1"/>
    </xf>
    <xf numFmtId="17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70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 quotePrefix="1">
      <alignment wrapText="1"/>
    </xf>
    <xf numFmtId="0" fontId="5" fillId="0" borderId="1" xfId="0" applyNumberFormat="1" applyFont="1" applyFill="1" applyBorder="1" applyAlignment="1">
      <alignment wrapText="1"/>
    </xf>
    <xf numFmtId="170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170" fontId="6" fillId="0" borderId="1" xfId="0" applyNumberFormat="1" applyFont="1" applyFill="1" applyBorder="1" applyAlignment="1">
      <alignment horizontal="center" vertical="top"/>
    </xf>
    <xf numFmtId="170" fontId="0" fillId="0" borderId="0" xfId="0" applyNumberFormat="1" applyFill="1" applyAlignment="1">
      <alignment/>
    </xf>
    <xf numFmtId="0" fontId="7" fillId="0" borderId="0" xfId="17" applyFont="1" applyFill="1" applyAlignment="1">
      <alignment vertical="top" wrapText="1"/>
    </xf>
    <xf numFmtId="0" fontId="5" fillId="0" borderId="1" xfId="0" applyNumberFormat="1" applyFont="1" applyFill="1" applyBorder="1" applyAlignment="1">
      <alignment wrapText="1"/>
    </xf>
    <xf numFmtId="170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7" fillId="0" borderId="0" xfId="17" applyFont="1" applyFill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9" fillId="0" borderId="0" xfId="17" applyFont="1" applyFill="1" applyAlignment="1">
      <alignment horizontal="right"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6.75390625" style="7" customWidth="1"/>
    <col min="2" max="2" width="79.00390625" style="7" customWidth="1"/>
    <col min="3" max="3" width="16.75390625" style="7" customWidth="1"/>
    <col min="4" max="4" width="12.75390625" style="7" bestFit="1" customWidth="1"/>
    <col min="5" max="16384" width="9.125" style="7" customWidth="1"/>
  </cols>
  <sheetData>
    <row r="1" spans="1:3" ht="12.75">
      <c r="A1" s="25" t="s">
        <v>82</v>
      </c>
      <c r="B1" s="25"/>
      <c r="C1" s="25"/>
    </row>
    <row r="2" spans="1:3" ht="12.75">
      <c r="A2" s="8"/>
      <c r="B2" s="25" t="s">
        <v>3</v>
      </c>
      <c r="C2" s="25"/>
    </row>
    <row r="3" spans="1:3" ht="12.75">
      <c r="A3" s="1"/>
      <c r="B3" s="25" t="s">
        <v>4</v>
      </c>
      <c r="C3" s="25"/>
    </row>
    <row r="4" spans="1:3" ht="12.75">
      <c r="A4" s="25" t="s">
        <v>8</v>
      </c>
      <c r="B4" s="25"/>
      <c r="C4" s="25"/>
    </row>
    <row r="5" spans="1:3" ht="12.75">
      <c r="A5" s="1"/>
      <c r="B5" s="25" t="s">
        <v>9</v>
      </c>
      <c r="C5" s="25"/>
    </row>
    <row r="6" spans="1:3" ht="15">
      <c r="A6" s="22"/>
      <c r="B6" s="26" t="s">
        <v>81</v>
      </c>
      <c r="C6" s="26"/>
    </row>
    <row r="7" spans="1:3" ht="12.75">
      <c r="A7" s="25" t="s">
        <v>57</v>
      </c>
      <c r="B7" s="25"/>
      <c r="C7" s="25"/>
    </row>
    <row r="8" spans="1:3" ht="12.75">
      <c r="A8" s="8"/>
      <c r="B8" s="25" t="s">
        <v>3</v>
      </c>
      <c r="C8" s="25"/>
    </row>
    <row r="9" spans="1:3" ht="12.75">
      <c r="A9" s="1"/>
      <c r="B9" s="25" t="s">
        <v>4</v>
      </c>
      <c r="C9" s="25"/>
    </row>
    <row r="10" spans="1:3" ht="12.75">
      <c r="A10" s="25" t="s">
        <v>8</v>
      </c>
      <c r="B10" s="25"/>
      <c r="C10" s="25"/>
    </row>
    <row r="11" spans="1:3" ht="12.75">
      <c r="A11" s="1"/>
      <c r="B11" s="25" t="s">
        <v>9</v>
      </c>
      <c r="C11" s="25"/>
    </row>
    <row r="12" spans="1:4" ht="15" customHeight="1">
      <c r="A12" s="22"/>
      <c r="B12" s="30" t="s">
        <v>73</v>
      </c>
      <c r="C12" s="26"/>
      <c r="D12" s="22"/>
    </row>
    <row r="13" spans="1:3" ht="15">
      <c r="A13" s="27" t="s">
        <v>5</v>
      </c>
      <c r="B13" s="27"/>
      <c r="C13" s="27"/>
    </row>
    <row r="14" spans="1:3" ht="15">
      <c r="A14" s="27" t="s">
        <v>10</v>
      </c>
      <c r="B14" s="27"/>
      <c r="C14" s="27"/>
    </row>
    <row r="15" spans="1:3" ht="15.75">
      <c r="A15" s="9"/>
      <c r="C15" s="7" t="s">
        <v>11</v>
      </c>
    </row>
    <row r="16" spans="1:3" ht="12.75">
      <c r="A16" s="28" t="s">
        <v>1</v>
      </c>
      <c r="B16" s="29" t="s">
        <v>6</v>
      </c>
      <c r="C16" s="5" t="s">
        <v>2</v>
      </c>
    </row>
    <row r="17" spans="1:3" ht="12.75">
      <c r="A17" s="28"/>
      <c r="B17" s="29"/>
      <c r="C17" s="5" t="s">
        <v>13</v>
      </c>
    </row>
    <row r="18" spans="1:3" ht="12.75">
      <c r="A18" s="6"/>
      <c r="B18" s="4">
        <v>1</v>
      </c>
      <c r="C18" s="4">
        <v>2</v>
      </c>
    </row>
    <row r="19" spans="1:3" ht="25.5">
      <c r="A19" s="10">
        <v>1</v>
      </c>
      <c r="B19" s="2" t="s">
        <v>12</v>
      </c>
      <c r="C19" s="3">
        <v>12431800</v>
      </c>
    </row>
    <row r="20" spans="1:3" ht="38.25">
      <c r="A20" s="10">
        <v>2</v>
      </c>
      <c r="B20" s="2" t="s">
        <v>7</v>
      </c>
      <c r="C20" s="3">
        <v>2977300</v>
      </c>
    </row>
    <row r="21" spans="1:3" ht="25.5">
      <c r="A21" s="10">
        <v>3</v>
      </c>
      <c r="B21" s="2" t="s">
        <v>14</v>
      </c>
      <c r="C21" s="3">
        <v>52005600</v>
      </c>
    </row>
    <row r="22" spans="1:3" ht="38.25">
      <c r="A22" s="10">
        <v>4</v>
      </c>
      <c r="B22" s="2" t="s">
        <v>15</v>
      </c>
      <c r="C22" s="3">
        <v>769700</v>
      </c>
    </row>
    <row r="23" spans="1:3" ht="38.25">
      <c r="A23" s="10">
        <v>5</v>
      </c>
      <c r="B23" s="11" t="s">
        <v>16</v>
      </c>
      <c r="C23" s="3">
        <v>3653200</v>
      </c>
    </row>
    <row r="24" spans="1:3" ht="38.25">
      <c r="A24" s="10">
        <v>6</v>
      </c>
      <c r="B24" s="11" t="s">
        <v>17</v>
      </c>
      <c r="C24" s="3">
        <v>3924500</v>
      </c>
    </row>
    <row r="25" spans="1:3" ht="38.25">
      <c r="A25" s="10">
        <v>7</v>
      </c>
      <c r="B25" s="11" t="s">
        <v>50</v>
      </c>
      <c r="C25" s="17">
        <v>96000</v>
      </c>
    </row>
    <row r="26" spans="1:3" ht="38.25">
      <c r="A26" s="10">
        <v>8</v>
      </c>
      <c r="B26" s="11" t="s">
        <v>18</v>
      </c>
      <c r="C26" s="3">
        <v>52005600</v>
      </c>
    </row>
    <row r="27" spans="1:3" ht="53.25" customHeight="1">
      <c r="A27" s="10">
        <v>9</v>
      </c>
      <c r="B27" s="11" t="s">
        <v>65</v>
      </c>
      <c r="C27" s="3">
        <v>262000</v>
      </c>
    </row>
    <row r="28" spans="1:3" ht="63.75">
      <c r="A28" s="10">
        <v>10</v>
      </c>
      <c r="B28" s="11" t="s">
        <v>66</v>
      </c>
      <c r="C28" s="3">
        <v>100000</v>
      </c>
    </row>
    <row r="29" spans="1:3" ht="51">
      <c r="A29" s="10">
        <v>11</v>
      </c>
      <c r="B29" s="11" t="s">
        <v>67</v>
      </c>
      <c r="C29" s="3">
        <v>39000</v>
      </c>
    </row>
    <row r="30" spans="1:3" ht="51">
      <c r="A30" s="10">
        <v>12</v>
      </c>
      <c r="B30" s="11" t="s">
        <v>68</v>
      </c>
      <c r="C30" s="3">
        <v>1800</v>
      </c>
    </row>
    <row r="31" spans="1:3" ht="63.75">
      <c r="A31" s="10">
        <v>13</v>
      </c>
      <c r="B31" s="11" t="s">
        <v>69</v>
      </c>
      <c r="C31" s="3">
        <v>80000</v>
      </c>
    </row>
    <row r="32" spans="1:3" ht="51">
      <c r="A32" s="10">
        <v>14</v>
      </c>
      <c r="B32" s="11" t="s">
        <v>70</v>
      </c>
      <c r="C32" s="3">
        <v>62600</v>
      </c>
    </row>
    <row r="33" spans="1:3" ht="65.25" customHeight="1">
      <c r="A33" s="10">
        <v>15</v>
      </c>
      <c r="B33" s="11" t="s">
        <v>71</v>
      </c>
      <c r="C33" s="3">
        <v>23400</v>
      </c>
    </row>
    <row r="34" spans="1:3" ht="63.75">
      <c r="A34" s="10">
        <v>16</v>
      </c>
      <c r="B34" s="11" t="s">
        <v>64</v>
      </c>
      <c r="C34" s="3">
        <v>9432800</v>
      </c>
    </row>
    <row r="35" spans="1:3" ht="76.5">
      <c r="A35" s="10">
        <v>17</v>
      </c>
      <c r="B35" s="23" t="s">
        <v>76</v>
      </c>
      <c r="C35" s="3">
        <v>696400</v>
      </c>
    </row>
    <row r="36" spans="1:3" ht="78.75" customHeight="1">
      <c r="A36" s="10">
        <v>18</v>
      </c>
      <c r="B36" s="23" t="s">
        <v>74</v>
      </c>
      <c r="C36" s="3">
        <v>5288000</v>
      </c>
    </row>
    <row r="37" spans="1:3" ht="51">
      <c r="A37" s="10">
        <v>19</v>
      </c>
      <c r="B37" s="23" t="s">
        <v>75</v>
      </c>
      <c r="C37" s="3">
        <v>7190000</v>
      </c>
    </row>
    <row r="38" spans="1:3" ht="102">
      <c r="A38" s="10">
        <v>20</v>
      </c>
      <c r="B38" s="23" t="s">
        <v>77</v>
      </c>
      <c r="C38" s="3">
        <v>12300000</v>
      </c>
    </row>
    <row r="39" spans="1:3" ht="63.75">
      <c r="A39" s="10">
        <v>21</v>
      </c>
      <c r="B39" s="23" t="s">
        <v>78</v>
      </c>
      <c r="C39" s="3">
        <v>376100</v>
      </c>
    </row>
    <row r="40" spans="1:3" ht="63.75" customHeight="1">
      <c r="A40" s="10">
        <v>22</v>
      </c>
      <c r="B40" s="23" t="s">
        <v>79</v>
      </c>
      <c r="C40" s="3">
        <v>259887</v>
      </c>
    </row>
    <row r="41" spans="1:3" ht="76.5">
      <c r="A41" s="10">
        <v>23</v>
      </c>
      <c r="B41" s="23" t="s">
        <v>80</v>
      </c>
      <c r="C41" s="3">
        <v>2018059</v>
      </c>
    </row>
    <row r="42" spans="1:3" ht="103.5" customHeight="1">
      <c r="A42" s="10">
        <v>24</v>
      </c>
      <c r="B42" s="11" t="s">
        <v>19</v>
      </c>
      <c r="C42" s="3">
        <v>157786100</v>
      </c>
    </row>
    <row r="43" spans="1:3" ht="91.5" customHeight="1">
      <c r="A43" s="10">
        <v>25</v>
      </c>
      <c r="B43" s="12" t="s">
        <v>63</v>
      </c>
      <c r="C43" s="3">
        <v>88633900</v>
      </c>
    </row>
    <row r="44" spans="1:3" ht="76.5">
      <c r="A44" s="10">
        <v>26</v>
      </c>
      <c r="B44" s="12" t="s">
        <v>20</v>
      </c>
      <c r="C44" s="13">
        <v>8447800</v>
      </c>
    </row>
    <row r="45" spans="1:3" ht="76.5">
      <c r="A45" s="10">
        <v>27</v>
      </c>
      <c r="B45" s="12" t="s">
        <v>21</v>
      </c>
      <c r="C45" s="13">
        <v>4788000</v>
      </c>
    </row>
    <row r="46" spans="1:3" ht="102">
      <c r="A46" s="10">
        <v>28</v>
      </c>
      <c r="B46" s="12" t="s">
        <v>22</v>
      </c>
      <c r="C46" s="13">
        <v>576000</v>
      </c>
    </row>
    <row r="47" spans="1:3" ht="63.75">
      <c r="A47" s="10">
        <v>29</v>
      </c>
      <c r="B47" s="12" t="s">
        <v>23</v>
      </c>
      <c r="C47" s="13">
        <v>1539100</v>
      </c>
    </row>
    <row r="48" spans="1:3" ht="51">
      <c r="A48" s="10">
        <v>30</v>
      </c>
      <c r="B48" s="11" t="s">
        <v>24</v>
      </c>
      <c r="C48" s="13">
        <v>10108850</v>
      </c>
    </row>
    <row r="49" spans="1:3" ht="51.75" customHeight="1">
      <c r="A49" s="10">
        <v>31</v>
      </c>
      <c r="B49" s="12" t="s">
        <v>25</v>
      </c>
      <c r="C49" s="13">
        <v>24093800</v>
      </c>
    </row>
    <row r="50" spans="1:3" ht="39.75" customHeight="1">
      <c r="A50" s="10">
        <v>32</v>
      </c>
      <c r="B50" s="12" t="s">
        <v>26</v>
      </c>
      <c r="C50" s="13">
        <v>685000</v>
      </c>
    </row>
    <row r="51" spans="1:3" ht="51">
      <c r="A51" s="10">
        <v>33</v>
      </c>
      <c r="B51" s="12" t="s">
        <v>27</v>
      </c>
      <c r="C51" s="13">
        <v>535400</v>
      </c>
    </row>
    <row r="52" spans="1:3" ht="51">
      <c r="A52" s="10">
        <v>34</v>
      </c>
      <c r="B52" s="12" t="s">
        <v>28</v>
      </c>
      <c r="C52" s="13">
        <v>44494900</v>
      </c>
    </row>
    <row r="53" spans="1:3" ht="51">
      <c r="A53" s="10">
        <v>35</v>
      </c>
      <c r="B53" s="12" t="s">
        <v>28</v>
      </c>
      <c r="C53" s="13">
        <v>29860000</v>
      </c>
    </row>
    <row r="54" spans="1:3" ht="51">
      <c r="A54" s="10">
        <v>36</v>
      </c>
      <c r="B54" s="12" t="s">
        <v>29</v>
      </c>
      <c r="C54" s="13">
        <v>43590600</v>
      </c>
    </row>
    <row r="55" spans="1:3" ht="51">
      <c r="A55" s="10">
        <v>37</v>
      </c>
      <c r="B55" s="12" t="s">
        <v>30</v>
      </c>
      <c r="C55" s="13">
        <v>34470500</v>
      </c>
    </row>
    <row r="56" spans="1:3" ht="114.75">
      <c r="A56" s="10">
        <v>38</v>
      </c>
      <c r="B56" s="14" t="s">
        <v>58</v>
      </c>
      <c r="C56" s="20">
        <f>+C57+C58</f>
        <v>22264600</v>
      </c>
    </row>
    <row r="57" spans="1:3" ht="25.5">
      <c r="A57" s="10">
        <v>39</v>
      </c>
      <c r="B57" s="12" t="s">
        <v>31</v>
      </c>
      <c r="C57" s="13">
        <v>11962000</v>
      </c>
    </row>
    <row r="58" spans="1:3" ht="38.25">
      <c r="A58" s="10">
        <v>40</v>
      </c>
      <c r="B58" s="12" t="s">
        <v>32</v>
      </c>
      <c r="C58" s="13">
        <v>10302600</v>
      </c>
    </row>
    <row r="59" spans="1:3" ht="51">
      <c r="A59" s="10">
        <v>41</v>
      </c>
      <c r="B59" s="15" t="s">
        <v>33</v>
      </c>
      <c r="C59" s="13">
        <v>920500</v>
      </c>
    </row>
    <row r="60" spans="1:3" ht="89.25">
      <c r="A60" s="10">
        <v>42</v>
      </c>
      <c r="B60" s="14" t="s">
        <v>59</v>
      </c>
      <c r="C60" s="20">
        <f>+C61+C62</f>
        <v>1092300</v>
      </c>
    </row>
    <row r="61" spans="1:3" ht="38.25">
      <c r="A61" s="10">
        <v>43</v>
      </c>
      <c r="B61" s="12" t="s">
        <v>34</v>
      </c>
      <c r="C61" s="13">
        <v>432200</v>
      </c>
    </row>
    <row r="62" spans="1:3" ht="38.25">
      <c r="A62" s="10">
        <v>44</v>
      </c>
      <c r="B62" s="12" t="s">
        <v>35</v>
      </c>
      <c r="C62" s="13">
        <v>660100</v>
      </c>
    </row>
    <row r="63" spans="1:4" ht="89.25">
      <c r="A63" s="10">
        <v>45</v>
      </c>
      <c r="B63" s="14" t="s">
        <v>60</v>
      </c>
      <c r="C63" s="20">
        <f>+C64+C65+C66+C67+C68</f>
        <v>1890500</v>
      </c>
      <c r="D63" s="21"/>
    </row>
    <row r="64" spans="1:3" ht="25.5">
      <c r="A64" s="10">
        <v>46</v>
      </c>
      <c r="B64" s="12" t="s">
        <v>36</v>
      </c>
      <c r="C64" s="13">
        <v>861300</v>
      </c>
    </row>
    <row r="65" spans="1:3" ht="25.5">
      <c r="A65" s="10">
        <v>47</v>
      </c>
      <c r="B65" s="12" t="s">
        <v>37</v>
      </c>
      <c r="C65" s="13">
        <v>648100</v>
      </c>
    </row>
    <row r="66" spans="1:3" ht="51">
      <c r="A66" s="10">
        <v>48</v>
      </c>
      <c r="B66" s="12" t="s">
        <v>38</v>
      </c>
      <c r="C66" s="13">
        <v>55100</v>
      </c>
    </row>
    <row r="67" spans="1:3" ht="38.25">
      <c r="A67" s="10">
        <v>49</v>
      </c>
      <c r="B67" s="12" t="s">
        <v>39</v>
      </c>
      <c r="C67" s="13">
        <v>176800</v>
      </c>
    </row>
    <row r="68" spans="1:3" ht="38.25">
      <c r="A68" s="10">
        <v>50</v>
      </c>
      <c r="B68" s="12" t="s">
        <v>40</v>
      </c>
      <c r="C68" s="13">
        <v>149200</v>
      </c>
    </row>
    <row r="69" spans="1:3" ht="51">
      <c r="A69" s="10">
        <v>51</v>
      </c>
      <c r="B69" s="16" t="s">
        <v>41</v>
      </c>
      <c r="C69" s="13">
        <v>162500</v>
      </c>
    </row>
    <row r="70" spans="1:3" ht="51">
      <c r="A70" s="10">
        <v>52</v>
      </c>
      <c r="B70" s="12" t="s">
        <v>42</v>
      </c>
      <c r="C70" s="13">
        <v>410480</v>
      </c>
    </row>
    <row r="71" spans="1:3" ht="51">
      <c r="A71" s="10">
        <v>53</v>
      </c>
      <c r="B71" s="15" t="s">
        <v>43</v>
      </c>
      <c r="C71" s="13">
        <v>14500</v>
      </c>
    </row>
    <row r="72" spans="1:3" ht="51">
      <c r="A72" s="10">
        <v>54</v>
      </c>
      <c r="B72" s="12" t="s">
        <v>44</v>
      </c>
      <c r="C72" s="13">
        <v>5105600</v>
      </c>
    </row>
    <row r="73" spans="1:3" ht="76.5">
      <c r="A73" s="10">
        <v>55</v>
      </c>
      <c r="B73" s="16" t="s">
        <v>72</v>
      </c>
      <c r="C73" s="13">
        <v>4350</v>
      </c>
    </row>
    <row r="74" spans="1:3" ht="51">
      <c r="A74" s="10">
        <v>56</v>
      </c>
      <c r="B74" s="12" t="s">
        <v>45</v>
      </c>
      <c r="C74" s="13">
        <v>97800</v>
      </c>
    </row>
    <row r="75" spans="1:3" ht="102">
      <c r="A75" s="10">
        <v>57</v>
      </c>
      <c r="B75" s="14" t="s">
        <v>61</v>
      </c>
      <c r="C75" s="20">
        <f>+C76+C77</f>
        <v>121800</v>
      </c>
    </row>
    <row r="76" spans="1:3" ht="25.5">
      <c r="A76" s="10">
        <v>58</v>
      </c>
      <c r="B76" s="12" t="s">
        <v>46</v>
      </c>
      <c r="C76" s="13">
        <v>20300</v>
      </c>
    </row>
    <row r="77" spans="1:3" ht="38.25">
      <c r="A77" s="10">
        <v>59</v>
      </c>
      <c r="B77" s="12" t="s">
        <v>47</v>
      </c>
      <c r="C77" s="13">
        <v>101500</v>
      </c>
    </row>
    <row r="78" spans="1:3" ht="63.75">
      <c r="A78" s="10">
        <v>60</v>
      </c>
      <c r="B78" s="14" t="s">
        <v>62</v>
      </c>
      <c r="C78" s="20">
        <f>+C79</f>
        <v>401500</v>
      </c>
    </row>
    <row r="79" spans="1:3" ht="18" customHeight="1">
      <c r="A79" s="10">
        <v>61</v>
      </c>
      <c r="B79" s="12" t="s">
        <v>48</v>
      </c>
      <c r="C79" s="13">
        <v>401500</v>
      </c>
    </row>
    <row r="80" spans="1:3" ht="52.5" customHeight="1">
      <c r="A80" s="10">
        <v>62</v>
      </c>
      <c r="B80" s="12" t="s">
        <v>49</v>
      </c>
      <c r="C80" s="13">
        <v>17189100</v>
      </c>
    </row>
    <row r="81" spans="1:3" ht="38.25">
      <c r="A81" s="10">
        <v>63</v>
      </c>
      <c r="B81" s="12" t="s">
        <v>51</v>
      </c>
      <c r="C81" s="17">
        <v>199100</v>
      </c>
    </row>
    <row r="82" spans="1:3" ht="51">
      <c r="A82" s="10">
        <v>64</v>
      </c>
      <c r="B82" s="12" t="s">
        <v>52</v>
      </c>
      <c r="C82" s="17">
        <v>435700</v>
      </c>
    </row>
    <row r="83" spans="1:3" ht="63.75">
      <c r="A83" s="10">
        <v>65</v>
      </c>
      <c r="B83" s="12" t="s">
        <v>53</v>
      </c>
      <c r="C83" s="17">
        <v>464700</v>
      </c>
    </row>
    <row r="84" spans="1:3" ht="51">
      <c r="A84" s="10">
        <v>66</v>
      </c>
      <c r="B84" s="12" t="s">
        <v>54</v>
      </c>
      <c r="C84" s="17">
        <v>944500</v>
      </c>
    </row>
    <row r="85" spans="1:3" ht="63.75">
      <c r="A85" s="10">
        <v>67</v>
      </c>
      <c r="B85" s="12" t="s">
        <v>55</v>
      </c>
      <c r="C85" s="17">
        <v>601000</v>
      </c>
    </row>
    <row r="86" spans="1:3" ht="63.75">
      <c r="A86" s="10">
        <v>68</v>
      </c>
      <c r="B86" s="12" t="s">
        <v>56</v>
      </c>
      <c r="C86" s="17">
        <v>23428800</v>
      </c>
    </row>
    <row r="87" spans="1:4" ht="12.75">
      <c r="A87" s="18" t="s">
        <v>0</v>
      </c>
      <c r="B87" s="18"/>
      <c r="C87" s="24">
        <f>SUM(C19:C86)-C56-C60-C63-C75-C78</f>
        <v>691353026</v>
      </c>
      <c r="D87" s="21"/>
    </row>
    <row r="88" ht="12.75">
      <c r="C88" s="19"/>
    </row>
    <row r="89" ht="12.75">
      <c r="C89" s="19"/>
    </row>
    <row r="90" ht="12.75">
      <c r="C90" s="19"/>
    </row>
    <row r="91" ht="12.75">
      <c r="C91" s="19"/>
    </row>
  </sheetData>
  <mergeCells count="16">
    <mergeCell ref="A14:C14"/>
    <mergeCell ref="A16:A17"/>
    <mergeCell ref="B16:B17"/>
    <mergeCell ref="A7:C7"/>
    <mergeCell ref="A10:C10"/>
    <mergeCell ref="A13:C13"/>
    <mergeCell ref="B11:C11"/>
    <mergeCell ref="B8:C8"/>
    <mergeCell ref="B9:C9"/>
    <mergeCell ref="B12:C12"/>
    <mergeCell ref="B5:C5"/>
    <mergeCell ref="B6:C6"/>
    <mergeCell ref="A1:C1"/>
    <mergeCell ref="B2:C2"/>
    <mergeCell ref="B3:C3"/>
    <mergeCell ref="A4:C4"/>
  </mergeCells>
  <printOptions/>
  <pageMargins left="0.75" right="0.3" top="0.36" bottom="0.41" header="0.33" footer="0.18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2014-04-25T10:18:48Z</cp:lastPrinted>
  <dcterms:created xsi:type="dcterms:W3CDTF">2010-11-03T09:08:33Z</dcterms:created>
  <dcterms:modified xsi:type="dcterms:W3CDTF">2014-04-25T10:20:03Z</dcterms:modified>
  <cp:category/>
  <cp:version/>
  <cp:contentType/>
  <cp:contentStatus/>
</cp:coreProperties>
</file>