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<sst xmlns="http://schemas.openxmlformats.org/spreadsheetml/2006/main" count="21" uniqueCount="21">
  <si>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 Решением о бюджете</t>
  </si>
  <si>
    <t>Бюджетная роспись с учетом изменений</t>
  </si>
  <si>
    <t>Исполнено</t>
  </si>
  <si>
    <t>Процент исполнения</t>
  </si>
  <si>
    <t>к  Решению Шарыповского городского Совета депутатов</t>
  </si>
  <si>
    <t>№ строки</t>
  </si>
  <si>
    <t>Наименование</t>
  </si>
  <si>
    <t>5</t>
  </si>
  <si>
    <t>(тыс.рублей)</t>
  </si>
  <si>
    <t xml:space="preserve">Перечень ведомственных целевых программ </t>
  </si>
  <si>
    <t>в 2013 году</t>
  </si>
  <si>
    <t>ВСЕГО:</t>
  </si>
  <si>
    <t>"Об исполнении бюджета города за 2013г."</t>
  </si>
  <si>
    <t xml:space="preserve"> от                   №                    </t>
  </si>
  <si>
    <t>Культура города Шарыпово на 2013-2015 годы</t>
  </si>
  <si>
    <t>Развитие спорта, туризма и молодежной политики в муниципальном образовании город Шарыпово с 2013 по 2015 годы</t>
  </si>
  <si>
    <t>Развитие системы образования муниципального образования  «город Шарыпово Красноярского края» на 2013-2015 годы</t>
  </si>
  <si>
    <t>Развитие системы здравоохранения муниципального образования  города Шарыпово на 2013-2015 годы</t>
  </si>
  <si>
    <t>Развитие жилищно-коммунального комплекса  муниципального образования «город Шарыпово Красноярского края» на 2013-2015 годы</t>
  </si>
  <si>
    <t>Развитие системы социальной защиты населения муниципального образования  «город Шарыпово» на 2013-2015 год</t>
  </si>
  <si>
    <t>Приложение №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</si>
</sst>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;[Red]\-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2" fillId="0" borderId="4" xfId="0" applyFont="1" applyBorder="1" applyAlignment="1">
      <alignment horizontal="center" vertical="top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1"/>
  <sheetViews>
    <sheetView tabSelected="1" zoomScale="75" zoomScaleNormal="75" workbookViewId="0" topLeftCell="A1">
      <selection activeCell="E11" sqref="E11:E13"/>
    </sheetView>
  </sheetViews>
  <sheetFormatPr defaultColWidth="9.00390625" defaultRowHeight="12.75"/>
  <cols>
    <col min="1" max="1" width="9.125" style="2" customWidth="1"/>
    <col min="2" max="2" width="32.75390625" style="14" customWidth="1"/>
    <col min="3" max="3" width="13.25390625" style="2" customWidth="1"/>
    <col min="4" max="4" width="13.875" style="2" customWidth="1"/>
    <col min="5" max="5" width="12.25390625" style="2" customWidth="1"/>
    <col min="6" max="6" width="13.125" style="2" customWidth="1"/>
    <col min="7" max="16384" width="9.125" style="2" customWidth="1"/>
  </cols>
  <sheetData>
    <row r="3" spans="1:6" ht="17.25" customHeight="1">
      <c r="A3" s="18" t="s">
        <v>20</v>
      </c>
      <c r="B3" s="18"/>
      <c r="C3" s="18"/>
      <c r="D3" s="18"/>
      <c r="E3" s="18"/>
      <c r="F3" s="18"/>
    </row>
    <row r="4" spans="1:6" ht="18" customHeight="1">
      <c r="A4" s="18" t="s">
        <v>4</v>
      </c>
      <c r="B4" s="18"/>
      <c r="C4" s="18"/>
      <c r="D4" s="18"/>
      <c r="E4" s="18"/>
      <c r="F4" s="18"/>
    </row>
    <row r="5" spans="1:6" ht="16.5" customHeight="1">
      <c r="A5" s="18" t="s">
        <v>12</v>
      </c>
      <c r="B5" s="18"/>
      <c r="C5" s="18"/>
      <c r="D5" s="18"/>
      <c r="E5" s="18"/>
      <c r="F5" s="18"/>
    </row>
    <row r="6" spans="1:6" ht="18.75" customHeight="1">
      <c r="A6" s="18" t="s">
        <v>13</v>
      </c>
      <c r="B6" s="18"/>
      <c r="C6" s="18"/>
      <c r="D6" s="18"/>
      <c r="E6" s="18"/>
      <c r="F6" s="18"/>
    </row>
    <row r="7" spans="1:4" ht="18.75" customHeight="1">
      <c r="A7" s="1"/>
      <c r="B7" s="12"/>
      <c r="C7" s="1"/>
      <c r="D7" s="1"/>
    </row>
    <row r="8" spans="1:6" ht="12">
      <c r="A8" s="19" t="s">
        <v>9</v>
      </c>
      <c r="B8" s="19"/>
      <c r="C8" s="19"/>
      <c r="D8" s="19"/>
      <c r="E8" s="19"/>
      <c r="F8" s="19"/>
    </row>
    <row r="9" spans="1:6" ht="12">
      <c r="A9" s="26" t="s">
        <v>10</v>
      </c>
      <c r="B9" s="26"/>
      <c r="C9" s="26"/>
      <c r="D9" s="26"/>
      <c r="E9" s="26"/>
      <c r="F9" s="26"/>
    </row>
    <row r="10" spans="1:5" ht="18" customHeight="1">
      <c r="A10" s="3"/>
      <c r="B10" s="13"/>
      <c r="C10" s="3"/>
      <c r="D10" s="4"/>
      <c r="E10" s="2" t="s">
        <v>8</v>
      </c>
    </row>
    <row r="11" spans="1:6" ht="18" customHeight="1">
      <c r="A11" s="20" t="s">
        <v>5</v>
      </c>
      <c r="B11" s="23" t="s">
        <v>6</v>
      </c>
      <c r="C11" s="23" t="s">
        <v>0</v>
      </c>
      <c r="D11" s="23" t="s">
        <v>1</v>
      </c>
      <c r="E11" s="23" t="s">
        <v>2</v>
      </c>
      <c r="F11" s="23" t="s">
        <v>3</v>
      </c>
    </row>
    <row r="12" spans="1:6" ht="18" customHeight="1">
      <c r="A12" s="21"/>
      <c r="B12" s="24"/>
      <c r="C12" s="24"/>
      <c r="D12" s="24"/>
      <c r="E12" s="24"/>
      <c r="F12" s="24"/>
    </row>
    <row r="13" spans="1:6" ht="12" customHeight="1">
      <c r="A13" s="22"/>
      <c r="B13" s="25"/>
      <c r="C13" s="25"/>
      <c r="D13" s="25"/>
      <c r="E13" s="25"/>
      <c r="F13" s="25"/>
    </row>
    <row r="14" spans="1:6" ht="12">
      <c r="A14" s="6"/>
      <c r="B14" s="5">
        <v>1</v>
      </c>
      <c r="C14" s="7">
        <v>2</v>
      </c>
      <c r="D14" s="7">
        <v>3</v>
      </c>
      <c r="E14" s="7">
        <v>4</v>
      </c>
      <c r="F14" s="8" t="s">
        <v>7</v>
      </c>
    </row>
    <row r="15" spans="1:6" ht="24">
      <c r="A15" s="9">
        <v>1</v>
      </c>
      <c r="B15" s="10" t="s">
        <v>14</v>
      </c>
      <c r="C15" s="15">
        <v>48850.9</v>
      </c>
      <c r="D15" s="16">
        <v>60817.6</v>
      </c>
      <c r="E15" s="16">
        <v>60319.7</v>
      </c>
      <c r="F15" s="15">
        <f>IF(D15=0,0,E15/D15)*100</f>
        <v>99.18132251190444</v>
      </c>
    </row>
    <row r="16" spans="1:6" ht="36">
      <c r="A16" s="9">
        <v>2</v>
      </c>
      <c r="B16" s="10" t="s">
        <v>15</v>
      </c>
      <c r="C16" s="15">
        <v>51354</v>
      </c>
      <c r="D16" s="16">
        <v>58079.5</v>
      </c>
      <c r="E16" s="16">
        <v>56170.2</v>
      </c>
      <c r="F16" s="15">
        <f aca="true" t="shared" si="0" ref="F16:F21">IF(D16=0,0,E16/D16)*100</f>
        <v>96.71260944050827</v>
      </c>
    </row>
    <row r="17" spans="1:6" ht="48">
      <c r="A17" s="9">
        <v>3</v>
      </c>
      <c r="B17" s="10" t="s">
        <v>16</v>
      </c>
      <c r="C17" s="15">
        <v>379473.7</v>
      </c>
      <c r="D17" s="17">
        <v>609169.2</v>
      </c>
      <c r="E17" s="17">
        <v>532139.7</v>
      </c>
      <c r="F17" s="15">
        <f t="shared" si="0"/>
        <v>87.3549910271235</v>
      </c>
    </row>
    <row r="18" spans="1:6" ht="36">
      <c r="A18" s="9">
        <v>4</v>
      </c>
      <c r="B18" s="10" t="s">
        <v>17</v>
      </c>
      <c r="C18" s="15">
        <v>2310</v>
      </c>
      <c r="D18" s="17">
        <v>13392.1</v>
      </c>
      <c r="E18" s="17">
        <v>12244.3</v>
      </c>
      <c r="F18" s="15">
        <f t="shared" si="0"/>
        <v>91.42927546837313</v>
      </c>
    </row>
    <row r="19" spans="1:6" ht="48">
      <c r="A19" s="9">
        <v>5</v>
      </c>
      <c r="B19" s="10" t="s">
        <v>18</v>
      </c>
      <c r="C19" s="15">
        <v>48884.6</v>
      </c>
      <c r="D19" s="17">
        <v>101902.2</v>
      </c>
      <c r="E19" s="17">
        <v>87879.7</v>
      </c>
      <c r="F19" s="15">
        <f t="shared" si="0"/>
        <v>86.23925685608359</v>
      </c>
    </row>
    <row r="20" spans="1:6" ht="36">
      <c r="A20" s="9">
        <v>6</v>
      </c>
      <c r="B20" s="10" t="s">
        <v>19</v>
      </c>
      <c r="C20" s="15">
        <v>261436.3</v>
      </c>
      <c r="D20" s="17">
        <v>250501.6</v>
      </c>
      <c r="E20" s="17">
        <v>243877</v>
      </c>
      <c r="F20" s="15">
        <f t="shared" si="0"/>
        <v>97.35546599303157</v>
      </c>
    </row>
    <row r="21" spans="1:6" ht="12">
      <c r="A21" s="11"/>
      <c r="B21" s="11" t="s">
        <v>11</v>
      </c>
      <c r="C21" s="15">
        <f>SUM(C15:C20)</f>
        <v>792309.5</v>
      </c>
      <c r="D21" s="15">
        <f>SUM(D15:D20)</f>
        <v>1093862.2</v>
      </c>
      <c r="E21" s="15">
        <f>SUM(E15:E20)</f>
        <v>992630.6</v>
      </c>
      <c r="F21" s="15">
        <f t="shared" si="0"/>
        <v>90.74548878277355</v>
      </c>
    </row>
  </sheetData>
  <mergeCells count="12">
    <mergeCell ref="A8:F8"/>
    <mergeCell ref="A11:A13"/>
    <mergeCell ref="B11:B13"/>
    <mergeCell ref="C11:C13"/>
    <mergeCell ref="A9:F9"/>
    <mergeCell ref="D11:D13"/>
    <mergeCell ref="E11:E13"/>
    <mergeCell ref="F11:F13"/>
    <mergeCell ref="A3:F3"/>
    <mergeCell ref="A4:F4"/>
    <mergeCell ref="A5:F5"/>
    <mergeCell ref="A6:F6"/>
  </mergeCells>
  <printOptions/>
  <pageMargins left="0.75" right="0.3" top="0.26" bottom="0.42" header="0.26" footer="0.17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kom118</dc:creator>
  <cp:keywords/>
  <dc:description/>
  <cp:lastModifiedBy>Финуправление</cp:lastModifiedBy>
  <cp:lastPrinted>2014-03-25T10:31:12Z</cp:lastPrinted>
  <dcterms:created xsi:type="dcterms:W3CDTF">2010-03-11T04:25:44Z</dcterms:created>
  <dcterms:modified xsi:type="dcterms:W3CDTF">2014-03-25T10:32:56Z</dcterms:modified>
  <cp:category/>
  <cp:version/>
  <cp:contentType/>
  <cp:contentStatus/>
</cp:coreProperties>
</file>