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<sst xmlns="http://schemas.openxmlformats.org/spreadsheetml/2006/main" count="36" uniqueCount="36">
  <si>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Наименование программы</t>
  </si>
  <si>
    <t>ВСЕГО:</t>
  </si>
  <si>
    <t>№ строки</t>
  </si>
  <si>
    <t>(тыс. рублей)</t>
  </si>
  <si>
    <t>Утверждено Решением о бюджете</t>
  </si>
  <si>
    <t>Бюджетная роспись с учетом изменений</t>
  </si>
  <si>
    <t>Исполнено</t>
  </si>
  <si>
    <t>Процент исполнения</t>
  </si>
  <si>
    <t>2</t>
  </si>
  <si>
    <t>3</t>
  </si>
  <si>
    <t>4</t>
  </si>
  <si>
    <t>5</t>
  </si>
  <si>
    <t>к  Решению Шарыповского городского Совета депутатов</t>
  </si>
  <si>
    <t>Исполнение муниципальных целевых программ, подлежащих</t>
  </si>
  <si>
    <t>Приложение № 9</t>
  </si>
  <si>
    <t>"Об исполнении бюджета города за 2013г."</t>
  </si>
  <si>
    <t xml:space="preserve"> от                 №  </t>
  </si>
  <si>
    <t>финансированию за счет средств бюджета города в 2013 году</t>
  </si>
  <si>
    <t>"Поддержка и развитие субъектов малого и среднего предпринимательства в городе Шарыпово" на 2012-2014 годы</t>
  </si>
  <si>
    <t>"Содействие развитию гражданского общества в муниципальном образовании города Шарыпово" на 2013 – 2015 годы</t>
  </si>
  <si>
    <t>"Обеспечение пожарной безопасности города Шарыпово на 2011-2013 годы"</t>
  </si>
  <si>
    <t>"Обеспечение жильем молодых семей, проживающих на территории муниципального образования города  Шарыпово Красноярского края" на 2012-2015 годы</t>
  </si>
  <si>
    <t>"Проведение текущего и капитального ремонта объектов социальной сферы муниципального образования г. Шарыпово на 2013-2015 годы"</t>
  </si>
  <si>
    <t>"Организация летнего отдыха, оздоровления и занятости детей" в 2012-2014 г.г."</t>
  </si>
  <si>
    <t>"Организация работы с детьми и молодежью муниципального образования город Шарыпово по профилактике потребления наркотических средств и алкоголя на 2012-2014 годы"</t>
  </si>
  <si>
    <t>" Шарыпово - город молодых на  2012-2014 годы""</t>
  </si>
  <si>
    <t>"Развитие земельно - имущественных отношений на территории муниципального образования " город Шарыпово" на 2010-2013 годы"</t>
  </si>
  <si>
    <t>"Развитие системы дошкольного образования" на территории муниципального образования город Шарыпово на 2011-2013 г.г."</t>
  </si>
  <si>
    <t>"Развитие физической культуры и спорта в городе  Шарыпово на 2011-2013 годы""</t>
  </si>
  <si>
    <t>"Одаренные дети города Шарыпово" на территории муниципального образования город Шарыпово на 2011-2013 г.г."</t>
  </si>
  <si>
    <t>"Подготовка общеобразовательных учреждений города Шарыпово к началу учебного года"</t>
  </si>
  <si>
    <t>"Энергосбережение и повышение энергетической эффективности в муниципальном образовании города Шарыпово Красноярского края на 2010-2013  годы"</t>
  </si>
  <si>
    <t>"Развитие адаптивной физической культуры и спорта в городе Шарыпово" на 2013-2015 годы</t>
  </si>
  <si>
    <t>"Проведение работ по капитальному ремонту внутридомовых проездов многоквартирных домов, ремонту внутридомовых проездов многоквартирных домов на территории муниципального образования "город Шарыпово Красноярского края" на 2013-2015 годы</t>
  </si>
  <si>
    <t>"Содействие занятости населения муниципального образования города Шарыпово Красноярского края" на 2013-2015 годы</t>
  </si>
  <si>
    <t>"Переселение граждан из аварийного жилищного фонда в муниципальном образовании город Шарыпово" на 2011-2014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</si>
</sst>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_р_.;[Red]\-#,##0.0_р_."/>
    <numFmt numFmtId="170" formatCode="#,##0.0"/>
  </numFmts>
  <fonts count="4">
    <font>
      <sz val="10"/>
      <name val="Arial Cyr"/>
      <family val="0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4" fontId="3" fillId="0" borderId="6" xfId="0" applyNumberFormat="1" applyFont="1" applyFill="1" applyBorder="1" applyAlignment="1">
      <alignment/>
    </xf>
    <xf numFmtId="49" fontId="3" fillId="0" borderId="4" xfId="0" applyNumberFormat="1" applyFont="1" applyFill="1" applyBorder="1" applyAlignment="1">
      <alignment horizontal="center" vertical="center" wrapText="1"/>
    </xf>
    <xf numFmtId="168" fontId="3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center" wrapText="1"/>
    </xf>
    <xf numFmtId="169" fontId="3" fillId="0" borderId="4" xfId="0" applyNumberFormat="1" applyFont="1" applyFill="1" applyBorder="1" applyAlignment="1">
      <alignment horizontal="center" vertical="center" wrapText="1"/>
    </xf>
    <xf numFmtId="169" fontId="3" fillId="0" borderId="4" xfId="0" applyNumberFormat="1" applyFont="1" applyBorder="1" applyAlignment="1">
      <alignment horizontal="center" vertical="center" wrapText="1"/>
    </xf>
    <xf numFmtId="169" fontId="2" fillId="2" borderId="4" xfId="0" applyNumberFormat="1" applyFont="1" applyFill="1" applyBorder="1" applyAlignment="1">
      <alignment horizontal="center" vertical="center" wrapText="1"/>
    </xf>
    <xf numFmtId="169" fontId="2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2">
      <selection activeCell="C15" sqref="C15:F33"/>
    </sheetView>
  </sheetViews>
  <sheetFormatPr defaultColWidth="9.00390625" defaultRowHeight="12.75"/>
  <cols>
    <col min="1" max="1" width="9.125" style="11" customWidth="1"/>
    <col min="2" max="2" width="62.25390625" style="13" customWidth="1"/>
    <col min="3" max="3" width="11.875" style="11" customWidth="1"/>
    <col min="4" max="4" width="13.125" style="11" customWidth="1"/>
    <col min="5" max="5" width="11.75390625" style="11" customWidth="1"/>
    <col min="6" max="6" width="12.875" style="11" customWidth="1"/>
    <col min="7" max="16384" width="9.125" style="11" customWidth="1"/>
  </cols>
  <sheetData>
    <row r="1" spans="2:6" ht="15" customHeight="1">
      <c r="B1" s="12" t="s">
        <v>14</v>
      </c>
      <c r="C1" s="12"/>
      <c r="D1" s="12"/>
      <c r="E1" s="12"/>
      <c r="F1" s="12"/>
    </row>
    <row r="2" spans="2:6" ht="15" customHeight="1">
      <c r="B2" s="12" t="s">
        <v>12</v>
      </c>
      <c r="C2" s="12"/>
      <c r="D2" s="12"/>
      <c r="E2" s="12"/>
      <c r="F2" s="12"/>
    </row>
    <row r="3" spans="2:6" ht="15" customHeight="1">
      <c r="B3" s="12" t="s">
        <v>15</v>
      </c>
      <c r="C3" s="12"/>
      <c r="D3" s="12"/>
      <c r="E3" s="12"/>
      <c r="F3" s="12"/>
    </row>
    <row r="4" spans="2:6" ht="15" customHeight="1">
      <c r="B4" s="12" t="s">
        <v>16</v>
      </c>
      <c r="C4" s="12"/>
      <c r="D4" s="12"/>
      <c r="E4" s="12"/>
      <c r="F4" s="12"/>
    </row>
    <row r="5" spans="2:6" ht="12">
      <c r="B5" s="3"/>
      <c r="C5" s="3"/>
      <c r="D5" s="3"/>
      <c r="E5" s="3"/>
      <c r="F5" s="3"/>
    </row>
    <row r="6" spans="2:6" ht="12">
      <c r="B6" s="3"/>
      <c r="C6" s="3"/>
      <c r="D6" s="3"/>
      <c r="E6" s="3"/>
      <c r="F6" s="3"/>
    </row>
    <row r="7" spans="1:4" ht="12">
      <c r="A7" s="1"/>
      <c r="B7" s="2"/>
      <c r="C7" s="2"/>
      <c r="D7" s="2"/>
    </row>
    <row r="8" spans="1:6" ht="12">
      <c r="A8" s="2" t="s">
        <v>13</v>
      </c>
      <c r="B8" s="2"/>
      <c r="C8" s="2"/>
      <c r="D8" s="2"/>
      <c r="E8" s="3"/>
      <c r="F8" s="3"/>
    </row>
    <row r="9" spans="1:6" ht="12">
      <c r="A9" s="2" t="s">
        <v>17</v>
      </c>
      <c r="B9" s="2"/>
      <c r="C9" s="2"/>
      <c r="D9" s="2"/>
      <c r="E9" s="3"/>
      <c r="F9" s="3"/>
    </row>
    <row r="10" spans="1:5" ht="12">
      <c r="A10" s="1"/>
      <c r="B10" s="1"/>
      <c r="C10" s="1"/>
      <c r="D10" s="1"/>
      <c r="E10" s="1"/>
    </row>
    <row r="11" spans="1:5" ht="12">
      <c r="A11" s="4"/>
      <c r="E11" s="14" t="s">
        <v>3</v>
      </c>
    </row>
    <row r="12" spans="1:6" ht="12.75" customHeight="1">
      <c r="A12" s="15" t="s">
        <v>2</v>
      </c>
      <c r="B12" s="16" t="s">
        <v>0</v>
      </c>
      <c r="C12" s="5" t="s">
        <v>4</v>
      </c>
      <c r="D12" s="5" t="s">
        <v>5</v>
      </c>
      <c r="E12" s="5" t="s">
        <v>6</v>
      </c>
      <c r="F12" s="5" t="s">
        <v>7</v>
      </c>
    </row>
    <row r="13" spans="1:6" ht="46.5" customHeight="1">
      <c r="A13" s="15"/>
      <c r="B13" s="16"/>
      <c r="C13" s="6"/>
      <c r="D13" s="6"/>
      <c r="E13" s="6"/>
      <c r="F13" s="6"/>
    </row>
    <row r="14" spans="1:6" ht="12">
      <c r="A14" s="17"/>
      <c r="B14" s="18">
        <v>1</v>
      </c>
      <c r="C14" s="18" t="s">
        <v>8</v>
      </c>
      <c r="D14" s="18" t="s">
        <v>9</v>
      </c>
      <c r="E14" s="18" t="s">
        <v>10</v>
      </c>
      <c r="F14" s="18" t="s">
        <v>11</v>
      </c>
    </row>
    <row r="15" spans="1:6" ht="24">
      <c r="A15" s="7">
        <v>1</v>
      </c>
      <c r="B15" s="8" t="s">
        <v>18</v>
      </c>
      <c r="C15" s="19">
        <v>250</v>
      </c>
      <c r="D15" s="20">
        <v>700</v>
      </c>
      <c r="E15" s="20">
        <v>700</v>
      </c>
      <c r="F15" s="20">
        <f>IF(D15=0,0,E15/D15)*100</f>
        <v>100</v>
      </c>
    </row>
    <row r="16" spans="1:6" ht="24">
      <c r="A16" s="7">
        <v>2</v>
      </c>
      <c r="B16" s="8" t="s">
        <v>19</v>
      </c>
      <c r="C16" s="19">
        <v>50</v>
      </c>
      <c r="D16" s="20">
        <v>50</v>
      </c>
      <c r="E16" s="20">
        <v>50</v>
      </c>
      <c r="F16" s="20">
        <f aca="true" t="shared" si="0" ref="F16:F33">IF(D16=0,0,E16/D16)*100</f>
        <v>100</v>
      </c>
    </row>
    <row r="17" spans="1:6" ht="12">
      <c r="A17" s="7">
        <v>3</v>
      </c>
      <c r="B17" s="8" t="s">
        <v>20</v>
      </c>
      <c r="C17" s="19">
        <v>35</v>
      </c>
      <c r="D17" s="20">
        <v>35</v>
      </c>
      <c r="E17" s="20">
        <v>35</v>
      </c>
      <c r="F17" s="20">
        <f t="shared" si="0"/>
        <v>100</v>
      </c>
    </row>
    <row r="18" spans="1:6" ht="36">
      <c r="A18" s="7">
        <v>4</v>
      </c>
      <c r="B18" s="8" t="s">
        <v>21</v>
      </c>
      <c r="C18" s="19">
        <v>350</v>
      </c>
      <c r="D18" s="20">
        <v>350</v>
      </c>
      <c r="E18" s="20">
        <v>265.1</v>
      </c>
      <c r="F18" s="20">
        <f t="shared" si="0"/>
        <v>75.74285714285715</v>
      </c>
    </row>
    <row r="19" spans="1:6" ht="24">
      <c r="A19" s="7">
        <v>5</v>
      </c>
      <c r="B19" s="8" t="s">
        <v>22</v>
      </c>
      <c r="C19" s="19">
        <v>5500</v>
      </c>
      <c r="D19" s="20">
        <v>3296.2</v>
      </c>
      <c r="E19" s="20">
        <v>663.8</v>
      </c>
      <c r="F19" s="20">
        <f t="shared" si="0"/>
        <v>20.138341120077666</v>
      </c>
    </row>
    <row r="20" spans="1:6" ht="12">
      <c r="A20" s="7">
        <v>6</v>
      </c>
      <c r="B20" s="8" t="s">
        <v>23</v>
      </c>
      <c r="C20" s="19">
        <v>1024</v>
      </c>
      <c r="D20" s="20">
        <v>1024</v>
      </c>
      <c r="E20" s="20">
        <v>1024</v>
      </c>
      <c r="F20" s="20">
        <f t="shared" si="0"/>
        <v>100</v>
      </c>
    </row>
    <row r="21" spans="1:6" ht="36">
      <c r="A21" s="7">
        <v>7</v>
      </c>
      <c r="B21" s="8" t="s">
        <v>24</v>
      </c>
      <c r="C21" s="19">
        <v>318.2</v>
      </c>
      <c r="D21" s="20">
        <v>318.2</v>
      </c>
      <c r="E21" s="20">
        <v>317.9</v>
      </c>
      <c r="F21" s="20">
        <f t="shared" si="0"/>
        <v>99.90571967316153</v>
      </c>
    </row>
    <row r="22" spans="1:6" ht="12">
      <c r="A22" s="7">
        <v>8</v>
      </c>
      <c r="B22" s="8" t="s">
        <v>25</v>
      </c>
      <c r="C22" s="19">
        <v>1500</v>
      </c>
      <c r="D22" s="20">
        <v>1500</v>
      </c>
      <c r="E22" s="20">
        <v>1500</v>
      </c>
      <c r="F22" s="20">
        <f t="shared" si="0"/>
        <v>100</v>
      </c>
    </row>
    <row r="23" spans="1:6" ht="24">
      <c r="A23" s="7">
        <v>9</v>
      </c>
      <c r="B23" s="8" t="s">
        <v>26</v>
      </c>
      <c r="C23" s="19">
        <v>1700</v>
      </c>
      <c r="D23" s="20">
        <v>1272.7</v>
      </c>
      <c r="E23" s="20">
        <v>1272.7</v>
      </c>
      <c r="F23" s="20">
        <f t="shared" si="0"/>
        <v>100</v>
      </c>
    </row>
    <row r="24" spans="1:6" ht="24">
      <c r="A24" s="7">
        <v>10</v>
      </c>
      <c r="B24" s="8" t="s">
        <v>27</v>
      </c>
      <c r="C24" s="19">
        <v>200</v>
      </c>
      <c r="D24" s="20">
        <v>6313</v>
      </c>
      <c r="E24" s="20">
        <v>6313</v>
      </c>
      <c r="F24" s="20">
        <f t="shared" si="0"/>
        <v>100</v>
      </c>
    </row>
    <row r="25" spans="1:6" ht="24">
      <c r="A25" s="7">
        <v>11</v>
      </c>
      <c r="B25" s="8" t="s">
        <v>28</v>
      </c>
      <c r="C25" s="19">
        <v>300</v>
      </c>
      <c r="D25" s="20">
        <v>300</v>
      </c>
      <c r="E25" s="20">
        <v>300</v>
      </c>
      <c r="F25" s="20">
        <f t="shared" si="0"/>
        <v>100</v>
      </c>
    </row>
    <row r="26" spans="1:6" ht="24">
      <c r="A26" s="7">
        <v>12</v>
      </c>
      <c r="B26" s="8" t="s">
        <v>29</v>
      </c>
      <c r="C26" s="19">
        <v>338.8</v>
      </c>
      <c r="D26" s="20">
        <v>338.8</v>
      </c>
      <c r="E26" s="20">
        <v>338.8</v>
      </c>
      <c r="F26" s="20">
        <f t="shared" si="0"/>
        <v>100</v>
      </c>
    </row>
    <row r="27" spans="1:6" ht="24">
      <c r="A27" s="7">
        <v>13</v>
      </c>
      <c r="B27" s="8" t="s">
        <v>30</v>
      </c>
      <c r="C27" s="19">
        <v>1200</v>
      </c>
      <c r="D27" s="20">
        <v>1200</v>
      </c>
      <c r="E27" s="20">
        <v>1200</v>
      </c>
      <c r="F27" s="20">
        <f t="shared" si="0"/>
        <v>100</v>
      </c>
    </row>
    <row r="28" spans="1:6" ht="36">
      <c r="A28" s="7">
        <v>14</v>
      </c>
      <c r="B28" s="8" t="s">
        <v>31</v>
      </c>
      <c r="C28" s="19">
        <v>300</v>
      </c>
      <c r="D28" s="20">
        <v>363.5</v>
      </c>
      <c r="E28" s="20">
        <v>362.6</v>
      </c>
      <c r="F28" s="20">
        <f t="shared" si="0"/>
        <v>99.75240715268227</v>
      </c>
    </row>
    <row r="29" spans="1:6" ht="24">
      <c r="A29" s="7">
        <v>15</v>
      </c>
      <c r="B29" s="8" t="s">
        <v>32</v>
      </c>
      <c r="C29" s="19">
        <v>84</v>
      </c>
      <c r="D29" s="20">
        <v>84</v>
      </c>
      <c r="E29" s="20">
        <v>84</v>
      </c>
      <c r="F29" s="20">
        <f t="shared" si="0"/>
        <v>100</v>
      </c>
    </row>
    <row r="30" spans="1:6" ht="48">
      <c r="A30" s="7">
        <v>16</v>
      </c>
      <c r="B30" s="8" t="s">
        <v>33</v>
      </c>
      <c r="C30" s="19">
        <v>5000</v>
      </c>
      <c r="D30" s="20">
        <v>1575.8</v>
      </c>
      <c r="E30" s="20">
        <v>1575.8</v>
      </c>
      <c r="F30" s="20">
        <f t="shared" si="0"/>
        <v>100</v>
      </c>
    </row>
    <row r="31" spans="1:6" ht="24">
      <c r="A31" s="7">
        <v>17</v>
      </c>
      <c r="B31" s="8" t="s">
        <v>34</v>
      </c>
      <c r="C31" s="20"/>
      <c r="D31" s="20">
        <v>178.4</v>
      </c>
      <c r="E31" s="20">
        <v>178.4</v>
      </c>
      <c r="F31" s="20">
        <f t="shared" si="0"/>
        <v>100</v>
      </c>
    </row>
    <row r="32" spans="1:6" ht="24">
      <c r="A32" s="7">
        <v>18</v>
      </c>
      <c r="B32" s="8" t="s">
        <v>35</v>
      </c>
      <c r="C32" s="20"/>
      <c r="D32" s="20">
        <v>1976.8</v>
      </c>
      <c r="E32" s="20">
        <v>1976.8</v>
      </c>
      <c r="F32" s="20">
        <f t="shared" si="0"/>
        <v>100</v>
      </c>
    </row>
    <row r="33" spans="1:6" ht="12">
      <c r="A33" s="9" t="s">
        <v>1</v>
      </c>
      <c r="B33" s="10"/>
      <c r="C33" s="21">
        <f>SUM(C15:C32)</f>
        <v>18150</v>
      </c>
      <c r="D33" s="21">
        <f>SUM(D15:D32)</f>
        <v>20876.4</v>
      </c>
      <c r="E33" s="21">
        <f>SUM(E15:E32)</f>
        <v>18157.899999999998</v>
      </c>
      <c r="F33" s="22">
        <f t="shared" si="0"/>
        <v>86.97811883274893</v>
      </c>
    </row>
  </sheetData>
  <mergeCells count="17">
    <mergeCell ref="F12:F13"/>
    <mergeCell ref="A8:F8"/>
    <mergeCell ref="A9:F9"/>
    <mergeCell ref="B4:F4"/>
    <mergeCell ref="B5:F5"/>
    <mergeCell ref="B6:F6"/>
    <mergeCell ref="A7:D7"/>
    <mergeCell ref="B1:F1"/>
    <mergeCell ref="B2:F2"/>
    <mergeCell ref="B3:F3"/>
    <mergeCell ref="A33:B33"/>
    <mergeCell ref="A10:E10"/>
    <mergeCell ref="A12:A13"/>
    <mergeCell ref="B12:B13"/>
    <mergeCell ref="C12:C13"/>
    <mergeCell ref="D12:D13"/>
    <mergeCell ref="E12:E13"/>
  </mergeCells>
  <printOptions/>
  <pageMargins left="0.75" right="0.3" top="0.51" bottom="1" header="0.5" footer="0.5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kotik</dc:creator>
  <cp:keywords/>
  <dc:description/>
  <cp:lastModifiedBy>Финуправление</cp:lastModifiedBy>
  <cp:lastPrinted>2013-06-28T02:05:21Z</cp:lastPrinted>
  <dcterms:created xsi:type="dcterms:W3CDTF">2010-11-03T09:08:33Z</dcterms:created>
  <dcterms:modified xsi:type="dcterms:W3CDTF">2014-03-14T02:29:41Z</dcterms:modified>
  <cp:category/>
  <cp:version/>
  <cp:contentType/>
  <cp:contentStatus/>
</cp:coreProperties>
</file>