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31" windowWidth="13470" windowHeight="1164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6'!$A$6:$K$22</definedName>
    <definedName name="Z_4767DD30_F6FB_4FF0_A429_8866A8232500_.wvu.PrintTitles" localSheetId="0" hidden="1">'Мероприятия подпрограммы 6'!$8:$9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6'!$8:$9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6'!$A$6:$K$22</definedName>
    <definedName name="Z_CDE1D6F6_68DF_42F8_B01A_FF6465B24CCD_.wvu.PrintTitles" localSheetId="0" hidden="1">'Мероприятия подпрограммы 6'!$8:$9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6'!$8:$9</definedName>
    <definedName name="_xlnm.Print_Area" localSheetId="0">'Мероприятия подпрограммы 6'!$A$1:$L$22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<sst xmlns="http://schemas.openxmlformats.org/spreadsheetml/2006/main" count="87" uniqueCount="62">
  <si>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</si>
  <si>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</si>
  <si>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</si>
  <si>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</si>
  <si>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</si>
  <si>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</si>
  <si>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</si>
  <si>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</si>
  <si>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</si>
  <si>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</si>
  <si>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</si>
  <si>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</si>
  <si>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</si>
  <si>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</si>
  <si>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27учреждения; обеспечение информациоонно методической поддержки 27 учреждений
</t>
  </si>
  <si>
    <t>0709</t>
  </si>
  <si>
    <t>13 челавек ежемесячно получают допла ту до минимального размера олаты труда</t>
  </si>
  <si>
    <t>013</t>
  </si>
  <si>
    <t>0710</t>
  </si>
  <si>
    <t>01.50077480</t>
  </si>
  <si>
    <t>приобретена орг.техника для модернизации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</si>
  <si>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</si>
  <si>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 xml:space="preserve">01.5.8519                 01.5.0085190    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</si>
  <si>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</si>
  <si>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</si>
  <si>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</si>
  <si>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</si>
  <si>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</si>
  <si>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</si>
  <si>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</si>
  <si>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</si>
  <si>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</si>
  <si>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</si>
  <si>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</si>
  <si>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</si>
  <si>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</si>
  <si>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</si>
  <si>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</si>
  <si>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</si>
  <si>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</si>
  <si>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</si>
  <si>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</si>
  <si>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</si>
  <si>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</si>
  <si>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</si>
  <si>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</si>
  <si>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</si>
  <si>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</si>
  <si>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</si>
  <si>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>7-ми методистам произведено повышение заработной платы с 1.06.2017 г.</t>
  </si>
  <si>
    <t>Итого на период  2018-2020 годы</t>
  </si>
  <si>
    <t xml:space="preserve">      01.5.0075520       </t>
  </si>
  <si>
    <t>01.50088430</t>
  </si>
  <si>
    <t xml:space="preserve">                01.5.0085170  01.50010470       </t>
  </si>
  <si>
    <t xml:space="preserve">01.5.1021    01.5.0010210   01.5.0010220  01.5.00S0220     </t>
  </si>
  <si>
    <t xml:space="preserve">               01.5.0085160  01.5001047М    01.5.0010400</t>
  </si>
  <si>
    <t>Приложение № 7</t>
  </si>
  <si>
    <t>к постановлению Администрации города Шарыпово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</si>
  <si>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</si>
  <si>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И.о. руководителя Управления образованием</t>
  </si>
  <si>
    <t>Н.Г. Кудря</t>
  </si>
  <si>
    <t>от 22.10.2018 г. № 261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</si>
</sst>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tabSelected="1" view="pageBreakPreview" zoomScale="79" zoomScaleNormal="55" zoomScaleSheetLayoutView="79" zoomScalePageLayoutView="0" workbookViewId="0" topLeftCell="A1">
      <selection activeCell="A5" sqref="A5:L6"/>
    </sheetView>
  </sheetViews>
  <sheetFormatPr defaultColWidth="9.00390625" defaultRowHeight="12.75"/>
  <cols>
    <col min="1" max="1" width="7.75390625" style="8" customWidth="1"/>
    <col min="2" max="2" width="37.75390625" style="4" customWidth="1"/>
    <col min="3" max="3" width="15.125" style="9" customWidth="1"/>
    <col min="4" max="4" width="9.75390625" style="9" customWidth="1"/>
    <col min="5" max="5" width="10.25390625" style="9" customWidth="1"/>
    <col min="6" max="6" width="16.00390625" style="9" customWidth="1"/>
    <col min="7" max="7" width="11.00390625" style="9" customWidth="1"/>
    <col min="8" max="8" width="16.125" style="4" customWidth="1"/>
    <col min="9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>
      <c r="A2" s="35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ht="15.75" customHeight="1">
      <c r="A5" s="30" t="s">
        <v>58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2" customFormat="1" ht="47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2" customFormat="1" ht="66.75" customHeight="1">
      <c r="A7" s="40" t="s">
        <v>31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s="2" customFormat="1" ht="32.25" customHeight="1">
      <c r="A8" s="38" t="s">
        <v>0</v>
      </c>
      <c r="B8" s="38" t="s">
        <v>1</v>
      </c>
      <c r="C8" s="38" t="s">
        <v>3</v>
      </c>
      <c r="D8" s="38" t="s">
        <v>2</v>
      </c>
      <c r="E8" s="38"/>
      <c r="F8" s="38"/>
      <c r="G8" s="39"/>
      <c r="H8" s="31"/>
      <c r="I8" s="32"/>
      <c r="J8" s="11"/>
      <c r="K8" s="11"/>
      <c r="L8" s="33" t="s">
        <v>7</v>
      </c>
    </row>
    <row r="9" spans="1:12" s="2" customFormat="1" ht="62.25" customHeight="1">
      <c r="A9" s="38"/>
      <c r="B9" s="38"/>
      <c r="C9" s="38"/>
      <c r="D9" s="10" t="s">
        <v>3</v>
      </c>
      <c r="E9" s="10" t="s">
        <v>4</v>
      </c>
      <c r="F9" s="10" t="s">
        <v>5</v>
      </c>
      <c r="G9" s="10" t="s">
        <v>6</v>
      </c>
      <c r="H9" s="12">
        <v>2018</v>
      </c>
      <c r="I9" s="12">
        <v>2019</v>
      </c>
      <c r="J9" s="12">
        <v>2020</v>
      </c>
      <c r="K9" s="10" t="s">
        <v>50</v>
      </c>
      <c r="L9" s="34"/>
    </row>
    <row r="10" spans="1:12" ht="27" customHeight="1">
      <c r="A10" s="38" t="s">
        <v>10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6" customHeight="1">
      <c r="A11" s="41" t="s">
        <v>11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s="4" customFormat="1" ht="294" customHeight="1">
      <c r="A12" s="13" t="s">
        <v>32</v>
      </c>
      <c r="B12" s="14" t="s">
        <v>27</v>
      </c>
      <c r="C12" s="10" t="s">
        <v>13</v>
      </c>
      <c r="D12" s="13" t="s">
        <v>17</v>
      </c>
      <c r="E12" s="10" t="s">
        <v>9</v>
      </c>
      <c r="F12" s="13" t="s">
        <v>55</v>
      </c>
      <c r="G12" s="10" t="s">
        <v>41</v>
      </c>
      <c r="H12" s="15">
        <f>3478.12+109.26+189.39</f>
        <v>3776.77</v>
      </c>
      <c r="I12" s="15">
        <v>3478.12</v>
      </c>
      <c r="J12" s="15">
        <v>3478.12</v>
      </c>
      <c r="K12" s="16">
        <f>SUM(H12:J12)</f>
        <v>10733.01</v>
      </c>
      <c r="L12" s="14" t="s">
        <v>12</v>
      </c>
    </row>
    <row r="13" spans="1:12" s="4" customFormat="1" ht="299.25" customHeight="1">
      <c r="A13" s="13" t="s">
        <v>33</v>
      </c>
      <c r="B13" s="14" t="s">
        <v>21</v>
      </c>
      <c r="C13" s="10" t="s">
        <v>13</v>
      </c>
      <c r="D13" s="13" t="s">
        <v>17</v>
      </c>
      <c r="E13" s="10" t="s">
        <v>9</v>
      </c>
      <c r="F13" s="13" t="s">
        <v>51</v>
      </c>
      <c r="G13" s="10" t="s">
        <v>42</v>
      </c>
      <c r="H13" s="15">
        <f>2129.5+68.69+119.07</f>
        <v>2317.26</v>
      </c>
      <c r="I13" s="15">
        <v>2661.8</v>
      </c>
      <c r="J13" s="15">
        <v>2661.8</v>
      </c>
      <c r="K13" s="16">
        <f aca="true" t="shared" si="0" ref="K13:K20">SUM(H13:J13)</f>
        <v>7640.86</v>
      </c>
      <c r="L13" s="14" t="s">
        <v>12</v>
      </c>
    </row>
    <row r="14" spans="1:12" s="4" customFormat="1" ht="213.75" customHeight="1">
      <c r="A14" s="17" t="s">
        <v>34</v>
      </c>
      <c r="B14" s="14" t="s">
        <v>26</v>
      </c>
      <c r="C14" s="10" t="s">
        <v>13</v>
      </c>
      <c r="D14" s="13" t="s">
        <v>17</v>
      </c>
      <c r="E14" s="13" t="s">
        <v>9</v>
      </c>
      <c r="F14" s="13" t="s">
        <v>53</v>
      </c>
      <c r="G14" s="10" t="s">
        <v>43</v>
      </c>
      <c r="H14" s="18">
        <f>25270.49+771.11-44.16-0.01+358.55+22.52-0.08</f>
        <v>26378.42</v>
      </c>
      <c r="I14" s="18">
        <v>25270.49</v>
      </c>
      <c r="J14" s="18">
        <v>25270.49</v>
      </c>
      <c r="K14" s="16">
        <f t="shared" si="0"/>
        <v>76919.4</v>
      </c>
      <c r="L14" s="14" t="s">
        <v>14</v>
      </c>
    </row>
    <row r="15" spans="1:12" s="4" customFormat="1" ht="180.75" customHeight="1">
      <c r="A15" s="17" t="s">
        <v>35</v>
      </c>
      <c r="B15" s="19" t="s">
        <v>23</v>
      </c>
      <c r="C15" s="10" t="s">
        <v>13</v>
      </c>
      <c r="D15" s="13" t="s">
        <v>17</v>
      </c>
      <c r="E15" s="13" t="s">
        <v>9</v>
      </c>
      <c r="F15" s="13" t="s">
        <v>22</v>
      </c>
      <c r="G15" s="10" t="s">
        <v>44</v>
      </c>
      <c r="H15" s="18">
        <f>4098.23-44.17+22.35+240</f>
        <v>4316.41</v>
      </c>
      <c r="I15" s="18">
        <v>4098.23</v>
      </c>
      <c r="J15" s="18">
        <v>4098.23</v>
      </c>
      <c r="K15" s="16">
        <f t="shared" si="0"/>
        <v>12512.87</v>
      </c>
      <c r="L15" s="14" t="s">
        <v>30</v>
      </c>
    </row>
    <row r="16" spans="1:12" s="4" customFormat="1" ht="133.5" customHeight="1">
      <c r="A16" s="17" t="s">
        <v>36</v>
      </c>
      <c r="B16" s="19" t="s">
        <v>25</v>
      </c>
      <c r="C16" s="10" t="s">
        <v>13</v>
      </c>
      <c r="D16" s="13" t="s">
        <v>17</v>
      </c>
      <c r="E16" s="13" t="s">
        <v>9</v>
      </c>
      <c r="F16" s="13" t="s">
        <v>24</v>
      </c>
      <c r="G16" s="10" t="s">
        <v>44</v>
      </c>
      <c r="H16" s="18">
        <v>1110.37</v>
      </c>
      <c r="I16" s="18">
        <v>1110.37</v>
      </c>
      <c r="J16" s="18">
        <v>1110.37</v>
      </c>
      <c r="K16" s="16">
        <f t="shared" si="0"/>
        <v>3331.11</v>
      </c>
      <c r="L16" s="14" t="s">
        <v>30</v>
      </c>
    </row>
    <row r="17" spans="1:12" s="4" customFormat="1" ht="183.75" customHeight="1">
      <c r="A17" s="17" t="s">
        <v>37</v>
      </c>
      <c r="B17" s="19" t="s">
        <v>28</v>
      </c>
      <c r="C17" s="10" t="s">
        <v>13</v>
      </c>
      <c r="D17" s="13" t="s">
        <v>17</v>
      </c>
      <c r="E17" s="13" t="s">
        <v>15</v>
      </c>
      <c r="F17" s="13" t="s">
        <v>54</v>
      </c>
      <c r="G17" s="20" t="s">
        <v>45</v>
      </c>
      <c r="H17" s="18">
        <f>664.76+44.16+14.65+20.42+44.92</f>
        <v>788.91</v>
      </c>
      <c r="I17" s="18">
        <v>664.76</v>
      </c>
      <c r="J17" s="18">
        <v>664.76</v>
      </c>
      <c r="K17" s="16">
        <f t="shared" si="0"/>
        <v>2118.43</v>
      </c>
      <c r="L17" s="14" t="s">
        <v>16</v>
      </c>
    </row>
    <row r="18" spans="1:12" s="4" customFormat="1" ht="229.5" customHeight="1">
      <c r="A18" s="17" t="s">
        <v>38</v>
      </c>
      <c r="B18" s="19" t="s">
        <v>29</v>
      </c>
      <c r="C18" s="10" t="s">
        <v>13</v>
      </c>
      <c r="D18" s="13" t="s">
        <v>17</v>
      </c>
      <c r="E18" s="13" t="s">
        <v>18</v>
      </c>
      <c r="F18" s="13" t="s">
        <v>19</v>
      </c>
      <c r="G18" s="20">
        <v>244</v>
      </c>
      <c r="H18" s="18"/>
      <c r="I18" s="18"/>
      <c r="J18" s="18"/>
      <c r="K18" s="16">
        <f t="shared" si="0"/>
        <v>0</v>
      </c>
      <c r="L18" s="14" t="s">
        <v>20</v>
      </c>
    </row>
    <row r="19" spans="1:12" s="4" customFormat="1" ht="181.5" customHeight="1">
      <c r="A19" s="17" t="s">
        <v>39</v>
      </c>
      <c r="B19" s="19" t="s">
        <v>47</v>
      </c>
      <c r="C19" s="10" t="s">
        <v>13</v>
      </c>
      <c r="D19" s="13" t="s">
        <v>17</v>
      </c>
      <c r="E19" s="13" t="s">
        <v>18</v>
      </c>
      <c r="F19" s="13" t="s">
        <v>52</v>
      </c>
      <c r="G19" s="20" t="s">
        <v>48</v>
      </c>
      <c r="H19" s="18">
        <v>383.7</v>
      </c>
      <c r="I19" s="18">
        <v>383.7</v>
      </c>
      <c r="J19" s="18">
        <v>383.7</v>
      </c>
      <c r="K19" s="16">
        <f t="shared" si="0"/>
        <v>1151.1</v>
      </c>
      <c r="L19" s="14" t="s">
        <v>49</v>
      </c>
    </row>
    <row r="20" spans="1:12" ht="63" customHeight="1">
      <c r="A20" s="17" t="s">
        <v>46</v>
      </c>
      <c r="B20" s="14" t="s">
        <v>40</v>
      </c>
      <c r="C20" s="10" t="s">
        <v>13</v>
      </c>
      <c r="D20" s="13" t="s">
        <v>17</v>
      </c>
      <c r="E20" s="13"/>
      <c r="F20" s="13"/>
      <c r="G20" s="21"/>
      <c r="H20" s="18">
        <v>186.99</v>
      </c>
      <c r="I20" s="18">
        <v>0</v>
      </c>
      <c r="J20" s="18"/>
      <c r="K20" s="16">
        <f t="shared" si="0"/>
        <v>186.99</v>
      </c>
      <c r="L20" s="14"/>
    </row>
    <row r="21" spans="1:12" s="3" customFormat="1" ht="22.5" customHeight="1">
      <c r="A21" s="37" t="s">
        <v>8</v>
      </c>
      <c r="B21" s="37"/>
      <c r="C21" s="22"/>
      <c r="D21" s="23"/>
      <c r="E21" s="22"/>
      <c r="F21" s="22"/>
      <c r="G21" s="22"/>
      <c r="H21" s="24">
        <f>SUM(H12:H20)</f>
        <v>39258.83</v>
      </c>
      <c r="I21" s="24">
        <f>SUM(I12:I20)</f>
        <v>37667.47</v>
      </c>
      <c r="J21" s="24">
        <f>SUM(J12:J20)</f>
        <v>37667.47</v>
      </c>
      <c r="K21" s="24">
        <f>SUM(K12:K20)</f>
        <v>114593.77</v>
      </c>
      <c r="L21" s="25"/>
    </row>
    <row r="22" spans="1:12" ht="51.75" customHeight="1">
      <c r="A22" s="26"/>
      <c r="B22" s="26" t="s">
        <v>59</v>
      </c>
      <c r="C22" s="26"/>
      <c r="D22" s="26"/>
      <c r="E22" s="26"/>
      <c r="F22" s="27" t="s">
        <v>60</v>
      </c>
      <c r="G22" s="27"/>
      <c r="H22" s="28"/>
      <c r="I22" s="28"/>
      <c r="J22" s="28"/>
      <c r="K22" s="29"/>
      <c r="L22" s="28"/>
    </row>
    <row r="23" spans="1:7" ht="15.75">
      <c r="A23" s="5"/>
      <c r="B23" s="6"/>
      <c r="C23" s="7"/>
      <c r="D23" s="7"/>
      <c r="E23" s="7"/>
      <c r="F23" s="7"/>
      <c r="G23" s="7"/>
    </row>
    <row r="24" spans="1:7" ht="15.75">
      <c r="A24" s="5"/>
      <c r="B24" s="6"/>
      <c r="C24" s="7"/>
      <c r="D24" s="7"/>
      <c r="E24" s="7"/>
      <c r="F24" s="7"/>
      <c r="G24" s="7"/>
    </row>
    <row r="25" spans="1:7" ht="15.75">
      <c r="A25" s="5"/>
      <c r="B25" s="6"/>
      <c r="C25" s="7"/>
      <c r="D25" s="7"/>
      <c r="E25" s="7"/>
      <c r="F25" s="7"/>
      <c r="G25" s="7"/>
    </row>
    <row r="26" spans="1:7" ht="15.75">
      <c r="A26" s="5"/>
      <c r="B26" s="6"/>
      <c r="C26" s="7"/>
      <c r="D26" s="7"/>
      <c r="E26" s="7"/>
      <c r="F26" s="7"/>
      <c r="G26" s="7"/>
    </row>
    <row r="27" spans="1:7" ht="15.75">
      <c r="A27" s="5"/>
      <c r="B27" s="6"/>
      <c r="C27" s="7"/>
      <c r="D27" s="7"/>
      <c r="E27" s="7"/>
      <c r="F27" s="7"/>
      <c r="G27" s="7"/>
    </row>
    <row r="28" spans="1:7" ht="15.75">
      <c r="A28" s="5"/>
      <c r="B28" s="6"/>
      <c r="C28" s="7"/>
      <c r="D28" s="7"/>
      <c r="E28" s="7"/>
      <c r="F28" s="7"/>
      <c r="G28" s="7"/>
    </row>
    <row r="29" spans="1:7" ht="15.75">
      <c r="A29" s="5"/>
      <c r="B29" s="6"/>
      <c r="C29" s="7"/>
      <c r="D29" s="7"/>
      <c r="E29" s="7"/>
      <c r="F29" s="7"/>
      <c r="G29" s="7"/>
    </row>
    <row r="30" spans="1:7" ht="15.75">
      <c r="A30" s="5"/>
      <c r="B30" s="6"/>
      <c r="C30" s="7"/>
      <c r="D30" s="7"/>
      <c r="E30" s="7"/>
      <c r="F30" s="7"/>
      <c r="G30" s="7"/>
    </row>
    <row r="31" spans="1:7" ht="15.75">
      <c r="A31" s="5"/>
      <c r="B31" s="6"/>
      <c r="C31" s="7"/>
      <c r="D31" s="7"/>
      <c r="E31" s="7"/>
      <c r="F31" s="7"/>
      <c r="G31" s="7"/>
    </row>
    <row r="32" spans="1:7" ht="15.75">
      <c r="A32" s="5"/>
      <c r="B32" s="6"/>
      <c r="C32" s="7"/>
      <c r="D32" s="7"/>
      <c r="E32" s="7"/>
      <c r="F32" s="7"/>
      <c r="G32" s="7"/>
    </row>
    <row r="33" spans="1:7" ht="15.75">
      <c r="A33" s="5"/>
      <c r="B33" s="6"/>
      <c r="C33" s="7"/>
      <c r="D33" s="7"/>
      <c r="E33" s="7"/>
      <c r="F33" s="7"/>
      <c r="G33" s="7"/>
    </row>
    <row r="34" spans="1:7" ht="15.75">
      <c r="A34" s="5"/>
      <c r="B34" s="6"/>
      <c r="C34" s="7"/>
      <c r="D34" s="7"/>
      <c r="E34" s="7"/>
      <c r="F34" s="7"/>
      <c r="G34" s="7"/>
    </row>
    <row r="35" spans="1:7" ht="15.75">
      <c r="A35" s="5"/>
      <c r="B35" s="6"/>
      <c r="C35" s="7"/>
      <c r="D35" s="7"/>
      <c r="E35" s="7"/>
      <c r="F35" s="7"/>
      <c r="G35" s="7"/>
    </row>
    <row r="36" spans="1:7" ht="15.75">
      <c r="A36" s="5"/>
      <c r="B36" s="6"/>
      <c r="C36" s="7"/>
      <c r="D36" s="7"/>
      <c r="E36" s="7"/>
      <c r="F36" s="7"/>
      <c r="G36" s="7"/>
    </row>
    <row r="37" spans="1:7" ht="15.75">
      <c r="A37" s="5"/>
      <c r="B37" s="6"/>
      <c r="C37" s="7"/>
      <c r="D37" s="7"/>
      <c r="E37" s="7"/>
      <c r="F37" s="7"/>
      <c r="G37" s="7"/>
    </row>
    <row r="38" spans="1:7" ht="15.75">
      <c r="A38" s="5"/>
      <c r="B38" s="6"/>
      <c r="C38" s="7"/>
      <c r="D38" s="7"/>
      <c r="E38" s="7"/>
      <c r="F38" s="7"/>
      <c r="G38" s="7"/>
    </row>
    <row r="39" spans="1:7" ht="15.75">
      <c r="A39" s="5"/>
      <c r="B39" s="6"/>
      <c r="C39" s="7"/>
      <c r="D39" s="7"/>
      <c r="E39" s="7"/>
      <c r="F39" s="7"/>
      <c r="G39" s="7"/>
    </row>
    <row r="40" spans="1:7" ht="15.75">
      <c r="A40" s="5"/>
      <c r="B40" s="6"/>
      <c r="C40" s="7"/>
      <c r="D40" s="7"/>
      <c r="E40" s="7"/>
      <c r="F40" s="7"/>
      <c r="G40" s="7"/>
    </row>
    <row r="41" spans="1:7" ht="15.75">
      <c r="A41" s="5"/>
      <c r="B41" s="6"/>
      <c r="C41" s="7"/>
      <c r="D41" s="7"/>
      <c r="E41" s="7"/>
      <c r="F41" s="7"/>
      <c r="G41" s="7"/>
    </row>
    <row r="42" spans="1:7" ht="15.75">
      <c r="A42" s="5"/>
      <c r="B42" s="6"/>
      <c r="C42" s="7"/>
      <c r="D42" s="7"/>
      <c r="E42" s="7"/>
      <c r="F42" s="7"/>
      <c r="G42" s="7"/>
    </row>
    <row r="43" spans="1:7" ht="15.75">
      <c r="A43" s="5"/>
      <c r="B43" s="6"/>
      <c r="C43" s="7"/>
      <c r="D43" s="7"/>
      <c r="E43" s="7"/>
      <c r="F43" s="7"/>
      <c r="G43" s="7"/>
    </row>
    <row r="44" spans="1:7" ht="15.75">
      <c r="A44" s="5"/>
      <c r="B44" s="6"/>
      <c r="C44" s="7"/>
      <c r="D44" s="7"/>
      <c r="E44" s="7"/>
      <c r="F44" s="7"/>
      <c r="G44" s="7"/>
    </row>
    <row r="45" spans="1:7" ht="15.75">
      <c r="A45" s="5"/>
      <c r="B45" s="6"/>
      <c r="C45" s="7"/>
      <c r="D45" s="7"/>
      <c r="E45" s="7"/>
      <c r="F45" s="7"/>
      <c r="G45" s="7"/>
    </row>
    <row r="46" spans="1:7" ht="15.75">
      <c r="A46" s="5"/>
      <c r="B46" s="6"/>
      <c r="C46" s="7"/>
      <c r="D46" s="7"/>
      <c r="E46" s="7"/>
      <c r="F46" s="7"/>
      <c r="G46" s="7"/>
    </row>
    <row r="47" spans="1:7" ht="15.75">
      <c r="A47" s="5"/>
      <c r="B47" s="6"/>
      <c r="C47" s="7"/>
      <c r="D47" s="7"/>
      <c r="E47" s="7"/>
      <c r="F47" s="7"/>
      <c r="G47" s="7"/>
    </row>
    <row r="48" spans="1:7" ht="15.75">
      <c r="A48" s="5"/>
      <c r="B48" s="6"/>
      <c r="C48" s="7"/>
      <c r="D48" s="7"/>
      <c r="E48" s="7"/>
      <c r="F48" s="7"/>
      <c r="G48" s="7"/>
    </row>
    <row r="49" spans="1:7" ht="15.75">
      <c r="A49" s="5"/>
      <c r="B49" s="6"/>
      <c r="C49" s="7"/>
      <c r="D49" s="7"/>
      <c r="E49" s="7"/>
      <c r="F49" s="7"/>
      <c r="G49" s="7"/>
    </row>
    <row r="50" spans="1:7" ht="15.75">
      <c r="A50" s="5"/>
      <c r="B50" s="6"/>
      <c r="C50" s="7"/>
      <c r="D50" s="7"/>
      <c r="E50" s="7"/>
      <c r="F50" s="7"/>
      <c r="G50" s="7"/>
    </row>
    <row r="51" spans="1:7" ht="15.75">
      <c r="A51" s="5"/>
      <c r="B51" s="6"/>
      <c r="C51" s="7"/>
      <c r="D51" s="7"/>
      <c r="E51" s="7"/>
      <c r="F51" s="7"/>
      <c r="G51" s="7"/>
    </row>
    <row r="52" spans="1:7" ht="15.75">
      <c r="A52" s="5"/>
      <c r="B52" s="6"/>
      <c r="C52" s="7"/>
      <c r="D52" s="7"/>
      <c r="E52" s="7"/>
      <c r="F52" s="7"/>
      <c r="G52" s="7"/>
    </row>
    <row r="53" spans="1:7" ht="15.75">
      <c r="A53" s="5"/>
      <c r="B53" s="6"/>
      <c r="C53" s="7"/>
      <c r="D53" s="7"/>
      <c r="E53" s="7"/>
      <c r="F53" s="7"/>
      <c r="G53" s="7"/>
    </row>
    <row r="54" spans="1:7" ht="15.75">
      <c r="A54" s="5"/>
      <c r="B54" s="6"/>
      <c r="C54" s="7"/>
      <c r="D54" s="7"/>
      <c r="E54" s="7"/>
      <c r="F54" s="7"/>
      <c r="G54" s="7"/>
    </row>
    <row r="55" spans="1:7" ht="15.75">
      <c r="A55" s="5"/>
      <c r="B55" s="6"/>
      <c r="C55" s="7"/>
      <c r="D55" s="7"/>
      <c r="E55" s="7"/>
      <c r="F55" s="7"/>
      <c r="G55" s="7"/>
    </row>
    <row r="56" spans="1:7" ht="15.75">
      <c r="A56" s="5"/>
      <c r="B56" s="6"/>
      <c r="C56" s="7"/>
      <c r="D56" s="7"/>
      <c r="E56" s="7"/>
      <c r="F56" s="7"/>
      <c r="G56" s="7"/>
    </row>
    <row r="57" spans="1:7" ht="15.75">
      <c r="A57" s="5"/>
      <c r="B57" s="6"/>
      <c r="C57" s="7"/>
      <c r="D57" s="7"/>
      <c r="E57" s="7"/>
      <c r="F57" s="7"/>
      <c r="G57" s="7"/>
    </row>
    <row r="58" spans="1:7" ht="15.75">
      <c r="A58" s="5"/>
      <c r="B58" s="6"/>
      <c r="C58" s="7"/>
      <c r="D58" s="7"/>
      <c r="E58" s="7"/>
      <c r="F58" s="7"/>
      <c r="G58" s="7"/>
    </row>
  </sheetData>
  <sheetProtection/>
  <mergeCells count="14">
    <mergeCell ref="A21:B21"/>
    <mergeCell ref="A8:A9"/>
    <mergeCell ref="B8:B9"/>
    <mergeCell ref="C8:C9"/>
    <mergeCell ref="D8:G8"/>
    <mergeCell ref="A7:L7"/>
    <mergeCell ref="A11:L11"/>
    <mergeCell ref="A10:L10"/>
    <mergeCell ref="A5:L6"/>
    <mergeCell ref="H8:I8"/>
    <mergeCell ref="L8:L9"/>
    <mergeCell ref="A1:L1"/>
    <mergeCell ref="A2:L2"/>
    <mergeCell ref="A3:L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Олеся</cp:lastModifiedBy>
  <cp:lastPrinted>2018-10-17T03:31:50Z</cp:lastPrinted>
  <dcterms:created xsi:type="dcterms:W3CDTF">2005-05-23T09:57:53Z</dcterms:created>
  <dcterms:modified xsi:type="dcterms:W3CDTF">2018-10-23T02:43:35Z</dcterms:modified>
  <cp:category/>
  <cp:version/>
  <cp:contentType/>
  <cp:contentStatus/>
</cp:coreProperties>
</file>