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1" sheetId="1" r:id="rId1"/>
    <sheet name="Форма 2" sheetId="2" r:id="rId2"/>
  </sheets>
  <definedNames>
    <definedName name="_xlnm.Print_Titles" localSheetId="0">'Форма 1'!$10:$13</definedName>
  </definedNames>
  <calcPr fullCalcOnLoad="1"/>
</workbook>
</file>

<file path=xl/sharedStrings.xml><?xml version="1.0" encoding="utf-8"?>
<sst xmlns="http://schemas.openxmlformats.org/spreadsheetml/2006/main" count="159" uniqueCount="71">
  <si>
    <t>Приложение №1 к Постановлению Администрации города Шарыпово от 04.10.2019г.          № 199</t>
  </si>
  <si>
    <t>Приложение №5 к Постановлению Администрации города Шарыпово от 26.03.2019г.  № 63</t>
  </si>
  <si>
    <t>Форма № 1</t>
  </si>
  <si>
    <t>Раздел № 1. Стоимость услуг и (или) работ по капитальному ремонту общего имущества в многоквартирных домах, включенных в краткосрочный план на 2022 год</t>
  </si>
  <si>
    <t>№ п/п</t>
  </si>
  <si>
    <t>Адрес многоквартирного дома</t>
  </si>
  <si>
    <t>Общая площадь помещений в многоквартирном доме, кв. м</t>
  </si>
  <si>
    <t>Источники финансирования</t>
  </si>
  <si>
    <t>Стоимость услуг и (или) работ по капитальному ремонту общего имущества многоквартирного дома, руб.</t>
  </si>
  <si>
    <t>всего, стоимость ремонта</t>
  </si>
  <si>
    <t>в том числе:</t>
  </si>
  <si>
    <t xml:space="preserve">ремонт крыши </t>
  </si>
  <si>
    <t>ремонт или замена лифтового оборудования, признанного непригодным для эксплуатации, ремонт лифтовых шахт</t>
  </si>
  <si>
    <t>ремонт внутридомовых инженерных систем (в том числе  установка коллективных (общедомовых) приборов учета  потребления ресурсов и узлов управления и регулирования потребления ресурсов)</t>
  </si>
  <si>
    <t>ремонт подвальных помещений, относящихся к общему имуществу в многоквартирном доме</t>
  </si>
  <si>
    <t>утепление и ремонт фасада</t>
  </si>
  <si>
    <t>ремонт фундамента многоквартирного дома</t>
  </si>
  <si>
    <t>электроснабжения</t>
  </si>
  <si>
    <t>теплоснабжения и горячего водоснабжения</t>
  </si>
  <si>
    <t>газоснабжения</t>
  </si>
  <si>
    <t>холодного водоснабжения</t>
  </si>
  <si>
    <t>водоотведения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</si>
  <si>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</si>
  <si>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</si>
  <si>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</si>
  <si>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</si>
  <si>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</si>
  <si>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</si>
  <si>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</si>
  <si>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</si>
  <si>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</si>
  <si>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</si>
  <si>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</si>
  <si>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</si>
  <si>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</si>
  <si>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</si>
  <si>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</si>
  <si>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город Шарыпово</t>
  </si>
  <si>
    <t>1. Многоквартирные дома, формирующие фонды капитального ремонта на счете регионального оператора</t>
  </si>
  <si>
    <t>1.1.</t>
  </si>
  <si>
    <t>г. Шарыпово, р.п.Дубинино,ул. Шахтерская, д. 2</t>
  </si>
  <si>
    <t>средства
собствен
ников</t>
  </si>
  <si>
    <t>минимальный размер взноса</t>
  </si>
  <si>
    <t>взнос, превышающий минимальный размер</t>
  </si>
  <si>
    <t>меры финансовой
поддержки</t>
  </si>
  <si>
    <t>государственной корпорации – Фонда содействия реформированию жилищно-коммунального хозяйства</t>
  </si>
  <si>
    <t>краевого бюджета</t>
  </si>
  <si>
    <t>местного бюджета</t>
  </si>
  <si>
    <t>иные источники</t>
  </si>
  <si>
    <t>Всего</t>
  </si>
  <si>
    <t>Удельная стоимость капитального ремонта 1 кв. м общей площади помещений многоквартирного дома, руб./кв. м</t>
  </si>
  <si>
    <t>Утвержденная предельная стоимость капитального ремонта 1 кв. м общей площади помещений многоквартирного дома, руб./кв. м</t>
  </si>
  <si>
    <t>1.2.</t>
  </si>
  <si>
    <t>г. Шарыпово, мкр Северный, д. 31</t>
  </si>
  <si>
    <t>1.3.</t>
  </si>
  <si>
    <t>Итого по счету регионального оператора</t>
  </si>
  <si>
    <t>X</t>
  </si>
  <si>
    <t>1.4.</t>
  </si>
  <si>
    <t>Всего по город Шарыпово</t>
  </si>
  <si>
    <t>Приложение №2 к Постановлению Администрации города Шарыпово от 04.10.2019 г.    № 199</t>
  </si>
  <si>
    <t>Приложение №6 к Постановлению Администрации города Шарыпово от 26.03.2019г.  № 63</t>
  </si>
  <si>
    <t>Форма № 2</t>
  </si>
  <si>
    <t>Раздел № 2. Объем работ и (или) услуг по капитальному ремонту общего имущества в многоквартирных домах, включенных в краткосрочный план на 2022 год</t>
  </si>
  <si>
    <t>Объем услуг и (или) работ по капитальному ремонту общего имущества многоквартирного дома</t>
  </si>
  <si>
    <t>ремонт крыши</t>
  </si>
  <si>
    <t>ремонт или замена лифтового оборудования, признанного непригодным для эксплуатации,  ремонт лифтовых шахт</t>
  </si>
  <si>
    <t>кв. м</t>
  </si>
  <si>
    <t>ед.</t>
  </si>
  <si>
    <t>п. м</t>
  </si>
  <si>
    <t>куб. м</t>
  </si>
  <si>
    <t>г. Шарыпово,р.п.Дубинино,ул.Шахтерская, д. 2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</si>
</sst>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\ ###\ ###\ ##0.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 applyNumberFormat="0" applyBorder="0" applyProtection="0">
      <alignment horizontal="left" vertical="center"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19" fillId="33" borderId="0" xfId="0" applyFont="1" applyFill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textRotation="90" wrapText="1"/>
    </xf>
    <xf numFmtId="0" fontId="18" fillId="33" borderId="11" xfId="0" applyFont="1" applyFill="1" applyBorder="1" applyAlignment="1">
      <alignment horizontal="center" vertical="center" textRotation="90" wrapText="1"/>
    </xf>
    <xf numFmtId="0" fontId="18" fillId="33" borderId="12" xfId="0" applyFont="1" applyFill="1" applyBorder="1" applyAlignment="1">
      <alignment horizontal="center" vertical="center" textRotation="90" wrapText="1"/>
    </xf>
    <xf numFmtId="0" fontId="18" fillId="33" borderId="13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textRotation="90" wrapText="1"/>
    </xf>
    <xf numFmtId="49" fontId="0" fillId="33" borderId="12" xfId="0" applyNumberFormat="1" applyFont="1" applyFill="1" applyBorder="1" applyAlignment="1">
      <alignment horizontal="center" vertical="center" textRotation="90" wrapText="1"/>
    </xf>
    <xf numFmtId="49" fontId="0" fillId="33" borderId="13" xfId="0" applyNumberFormat="1" applyFont="1" applyFill="1" applyBorder="1" applyAlignment="1">
      <alignment horizontal="center" vertical="center" textRotation="90" wrapText="1"/>
    </xf>
    <xf numFmtId="0" fontId="0" fillId="33" borderId="11" xfId="0" applyFont="1" applyFill="1" applyBorder="1" applyAlignment="1">
      <alignment horizontal="center" vertical="center" textRotation="90" wrapText="1"/>
    </xf>
    <xf numFmtId="0" fontId="0" fillId="33" borderId="12" xfId="0" applyFont="1" applyFill="1" applyBorder="1" applyAlignment="1">
      <alignment horizontal="center" vertical="center" textRotation="90" wrapText="1"/>
    </xf>
    <xf numFmtId="0" fontId="0" fillId="33" borderId="13" xfId="0" applyFont="1" applyFill="1" applyBorder="1" applyAlignment="1">
      <alignment horizontal="center" vertical="center" textRotation="90" wrapText="1"/>
    </xf>
    <xf numFmtId="168" fontId="0" fillId="33" borderId="11" xfId="0" applyNumberFormat="1" applyFont="1" applyFill="1" applyBorder="1" applyAlignment="1">
      <alignment horizontal="center" vertical="center" textRotation="90" wrapText="1"/>
    </xf>
    <xf numFmtId="168" fontId="0" fillId="33" borderId="12" xfId="0" applyNumberFormat="1" applyFont="1" applyFill="1" applyBorder="1" applyAlignment="1">
      <alignment horizontal="center" vertical="center" textRotation="90" wrapText="1"/>
    </xf>
    <xf numFmtId="168" fontId="0" fillId="33" borderId="13" xfId="0" applyNumberFormat="1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168" fontId="0" fillId="33" borderId="10" xfId="0" applyNumberFormat="1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top" textRotation="90" wrapText="1"/>
    </xf>
    <xf numFmtId="0" fontId="0" fillId="33" borderId="12" xfId="0" applyFont="1" applyFill="1" applyBorder="1" applyAlignment="1">
      <alignment horizontal="center" vertical="top" textRotation="90" wrapText="1"/>
    </xf>
    <xf numFmtId="0" fontId="0" fillId="33" borderId="13" xfId="0" applyFont="1" applyFill="1" applyBorder="1" applyAlignment="1">
      <alignment horizontal="center" vertical="top" textRotation="90" wrapText="1"/>
    </xf>
    <xf numFmtId="0" fontId="18" fillId="33" borderId="11" xfId="0" applyFont="1" applyFill="1" applyBorder="1" applyAlignment="1">
      <alignment horizontal="center" vertical="top" textRotation="90" wrapText="1"/>
    </xf>
    <xf numFmtId="0" fontId="18" fillId="33" borderId="12" xfId="0" applyFont="1" applyFill="1" applyBorder="1" applyAlignment="1">
      <alignment horizontal="center" vertical="top" textRotation="90" wrapText="1"/>
    </xf>
    <xf numFmtId="0" fontId="18" fillId="33" borderId="13" xfId="0" applyFont="1" applyFill="1" applyBorder="1" applyAlignment="1">
      <alignment horizontal="center" vertical="top" textRotation="90" wrapText="1"/>
    </xf>
    <xf numFmtId="168" fontId="18" fillId="33" borderId="11" xfId="0" applyNumberFormat="1" applyFont="1" applyFill="1" applyBorder="1" applyAlignment="1">
      <alignment horizontal="center" vertical="center" textRotation="90" wrapText="1"/>
    </xf>
    <xf numFmtId="168" fontId="18" fillId="33" borderId="12" xfId="0" applyNumberFormat="1" applyFont="1" applyFill="1" applyBorder="1" applyAlignment="1">
      <alignment horizontal="center" vertical="center" textRotation="90" wrapText="1"/>
    </xf>
    <xf numFmtId="168" fontId="18" fillId="33" borderId="13" xfId="0" applyNumberFormat="1" applyFont="1" applyFill="1" applyBorder="1" applyAlignment="1">
      <alignment horizontal="center" vertical="center" textRotation="90" wrapText="1"/>
    </xf>
    <xf numFmtId="168" fontId="18" fillId="33" borderId="10" xfId="0" applyNumberFormat="1" applyFont="1" applyFill="1" applyBorder="1" applyAlignment="1">
      <alignment horizontal="right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left" vertical="center" wrapText="1"/>
    </xf>
    <xf numFmtId="168" fontId="18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PageLayoutView="0" workbookViewId="0" topLeftCell="A1">
      <selection activeCell="S10" sqref="S10"/>
    </sheetView>
  </sheetViews>
  <sheetFormatPr defaultColWidth="9.140625" defaultRowHeight="12.75"/>
  <cols>
    <col min="1" max="3" width="3.8515625" style="1" customWidth="1"/>
    <col min="4" max="4" width="8.57421875" style="1" customWidth="1"/>
    <col min="5" max="5" width="21.00390625" style="1" customWidth="1"/>
    <col min="6" max="6" width="14.28125" style="1" customWidth="1"/>
    <col min="7" max="16" width="13.28125" style="1" customWidth="1"/>
    <col min="17" max="16384" width="9.140625" style="1" customWidth="1"/>
  </cols>
  <sheetData>
    <row r="1" spans="11:16" ht="51.75" customHeight="1">
      <c r="K1" s="2" t="s">
        <v>0</v>
      </c>
      <c r="L1" s="2"/>
      <c r="M1" s="2"/>
      <c r="N1" s="2"/>
      <c r="O1" s="2"/>
      <c r="P1" s="2"/>
    </row>
    <row r="2" spans="10:16" ht="12.75" customHeight="1">
      <c r="J2" s="2" t="s">
        <v>1</v>
      </c>
      <c r="K2" s="2"/>
      <c r="L2" s="2"/>
      <c r="M2" s="2"/>
      <c r="N2" s="2"/>
      <c r="O2" s="2"/>
      <c r="P2" s="2"/>
    </row>
    <row r="3" spans="10:16" ht="12.75">
      <c r="J3" s="2"/>
      <c r="K3" s="2"/>
      <c r="L3" s="2"/>
      <c r="M3" s="2"/>
      <c r="N3" s="2"/>
      <c r="O3" s="2"/>
      <c r="P3" s="2"/>
    </row>
    <row r="4" spans="10:16" ht="12.75">
      <c r="J4" s="2"/>
      <c r="K4" s="2"/>
      <c r="L4" s="2"/>
      <c r="M4" s="2"/>
      <c r="N4" s="2"/>
      <c r="O4" s="2"/>
      <c r="P4" s="2"/>
    </row>
    <row r="5" spans="10:16" ht="8.25" customHeight="1">
      <c r="J5" s="2"/>
      <c r="K5" s="2"/>
      <c r="L5" s="2"/>
      <c r="M5" s="2"/>
      <c r="N5" s="2"/>
      <c r="O5" s="2"/>
      <c r="P5" s="2"/>
    </row>
    <row r="6" spans="10:16" ht="12.75" hidden="1">
      <c r="J6" s="2"/>
      <c r="K6" s="2"/>
      <c r="L6" s="2"/>
      <c r="M6" s="2"/>
      <c r="N6" s="2"/>
      <c r="O6" s="2"/>
      <c r="P6" s="2"/>
    </row>
    <row r="7" spans="10:16" ht="12.75">
      <c r="J7" s="3" t="s">
        <v>2</v>
      </c>
      <c r="K7" s="3"/>
      <c r="L7" s="3"/>
      <c r="M7" s="3"/>
      <c r="N7" s="3"/>
      <c r="O7" s="3"/>
      <c r="P7" s="3"/>
    </row>
    <row r="8" spans="1:16" ht="33.75" customHeight="1">
      <c r="A8" s="4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10" spans="1:16" ht="12.75">
      <c r="A10" s="6" t="s">
        <v>4</v>
      </c>
      <c r="B10" s="6" t="s">
        <v>5</v>
      </c>
      <c r="C10" s="6" t="s">
        <v>6</v>
      </c>
      <c r="D10" s="11" t="s">
        <v>7</v>
      </c>
      <c r="E10" s="12"/>
      <c r="F10" s="16" t="s">
        <v>8</v>
      </c>
      <c r="G10" s="18"/>
      <c r="H10" s="18"/>
      <c r="I10" s="18"/>
      <c r="J10" s="18"/>
      <c r="K10" s="18"/>
      <c r="L10" s="18"/>
      <c r="M10" s="18"/>
      <c r="N10" s="18"/>
      <c r="O10" s="18"/>
      <c r="P10" s="17"/>
    </row>
    <row r="11" spans="1:16" ht="12.75">
      <c r="A11" s="8"/>
      <c r="B11" s="8"/>
      <c r="C11" s="8"/>
      <c r="D11" s="10"/>
      <c r="E11" s="15"/>
      <c r="F11" s="6" t="s">
        <v>9</v>
      </c>
      <c r="G11" s="16" t="s">
        <v>10</v>
      </c>
      <c r="H11" s="18"/>
      <c r="I11" s="18"/>
      <c r="J11" s="18"/>
      <c r="K11" s="18"/>
      <c r="L11" s="18"/>
      <c r="M11" s="18"/>
      <c r="N11" s="18"/>
      <c r="O11" s="18"/>
      <c r="P11" s="17"/>
    </row>
    <row r="12" spans="1:16" ht="57.75" customHeight="1">
      <c r="A12" s="8"/>
      <c r="B12" s="8"/>
      <c r="C12" s="8"/>
      <c r="D12" s="10"/>
      <c r="E12" s="15"/>
      <c r="F12" s="8"/>
      <c r="G12" s="6" t="s">
        <v>11</v>
      </c>
      <c r="H12" s="6" t="s">
        <v>12</v>
      </c>
      <c r="I12" s="16" t="s">
        <v>13</v>
      </c>
      <c r="J12" s="18"/>
      <c r="K12" s="18"/>
      <c r="L12" s="18"/>
      <c r="M12" s="17"/>
      <c r="N12" s="6" t="s">
        <v>14</v>
      </c>
      <c r="O12" s="6" t="s">
        <v>15</v>
      </c>
      <c r="P12" s="6" t="s">
        <v>16</v>
      </c>
    </row>
    <row r="13" spans="1:16" ht="219.75" customHeight="1">
      <c r="A13" s="7"/>
      <c r="B13" s="7"/>
      <c r="C13" s="7"/>
      <c r="D13" s="13"/>
      <c r="E13" s="14"/>
      <c r="F13" s="7"/>
      <c r="G13" s="7"/>
      <c r="H13" s="7"/>
      <c r="I13" s="5" t="s">
        <v>17</v>
      </c>
      <c r="J13" s="5" t="s">
        <v>18</v>
      </c>
      <c r="K13" s="5" t="s">
        <v>19</v>
      </c>
      <c r="L13" s="5" t="s">
        <v>20</v>
      </c>
      <c r="M13" s="5" t="s">
        <v>21</v>
      </c>
      <c r="N13" s="7"/>
      <c r="O13" s="7"/>
      <c r="P13" s="7"/>
    </row>
    <row r="14" spans="1:16" ht="12.75">
      <c r="A14" s="9" t="s">
        <v>22</v>
      </c>
      <c r="B14" s="9" t="s">
        <v>23</v>
      </c>
      <c r="C14" s="9" t="s">
        <v>24</v>
      </c>
      <c r="D14" s="16" t="s">
        <v>25</v>
      </c>
      <c r="E14" s="17"/>
      <c r="F14" s="9" t="s">
        <v>26</v>
      </c>
      <c r="G14" s="9" t="s">
        <v>27</v>
      </c>
      <c r="H14" s="9" t="s">
        <v>28</v>
      </c>
      <c r="I14" s="9" t="s">
        <v>29</v>
      </c>
      <c r="J14" s="9" t="s">
        <v>30</v>
      </c>
      <c r="K14" s="9" t="s">
        <v>31</v>
      </c>
      <c r="L14" s="9" t="s">
        <v>32</v>
      </c>
      <c r="M14" s="9" t="s">
        <v>33</v>
      </c>
      <c r="N14" s="9" t="s">
        <v>34</v>
      </c>
      <c r="O14" s="9" t="s">
        <v>35</v>
      </c>
      <c r="P14" s="9" t="s">
        <v>36</v>
      </c>
    </row>
    <row r="15" spans="1:16" ht="12.75">
      <c r="A15" s="16" t="s">
        <v>37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7"/>
    </row>
    <row r="16" spans="1:16" ht="12.75">
      <c r="A16" s="16" t="s">
        <v>38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7"/>
    </row>
    <row r="17" spans="1:16" ht="30.75" customHeight="1">
      <c r="A17" s="19" t="s">
        <v>39</v>
      </c>
      <c r="B17" s="22" t="s">
        <v>40</v>
      </c>
      <c r="C17" s="25">
        <v>3897.7</v>
      </c>
      <c r="D17" s="22" t="s">
        <v>41</v>
      </c>
      <c r="E17" s="28" t="s">
        <v>42</v>
      </c>
      <c r="F17" s="29">
        <v>5307731.95</v>
      </c>
      <c r="G17" s="28"/>
      <c r="H17" s="28"/>
      <c r="I17" s="29">
        <v>5307731.95</v>
      </c>
      <c r="J17" s="30"/>
      <c r="K17" s="28"/>
      <c r="L17" s="30"/>
      <c r="M17" s="28"/>
      <c r="N17" s="28"/>
      <c r="O17" s="28"/>
      <c r="P17" s="28"/>
    </row>
    <row r="18" spans="1:16" ht="25.5" customHeight="1">
      <c r="A18" s="21"/>
      <c r="B18" s="24"/>
      <c r="C18" s="27"/>
      <c r="D18" s="23"/>
      <c r="E18" s="28" t="s">
        <v>43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ht="89.25" customHeight="1">
      <c r="A19" s="21"/>
      <c r="B19" s="24"/>
      <c r="C19" s="27"/>
      <c r="D19" s="22" t="s">
        <v>44</v>
      </c>
      <c r="E19" s="28" t="s">
        <v>45</v>
      </c>
      <c r="F19" s="30">
        <v>0</v>
      </c>
      <c r="G19" s="28"/>
      <c r="H19" s="28"/>
      <c r="I19" s="28"/>
      <c r="J19" s="30"/>
      <c r="K19" s="28"/>
      <c r="L19" s="30"/>
      <c r="M19" s="28"/>
      <c r="N19" s="28"/>
      <c r="O19" s="28"/>
      <c r="P19" s="28"/>
    </row>
    <row r="20" spans="1:16" ht="12.75">
      <c r="A20" s="21"/>
      <c r="B20" s="24"/>
      <c r="C20" s="27"/>
      <c r="D20" s="24"/>
      <c r="E20" s="28" t="s">
        <v>46</v>
      </c>
      <c r="F20" s="30">
        <v>0</v>
      </c>
      <c r="G20" s="28"/>
      <c r="H20" s="28"/>
      <c r="I20" s="28"/>
      <c r="J20" s="30"/>
      <c r="K20" s="28"/>
      <c r="L20" s="30"/>
      <c r="M20" s="28"/>
      <c r="N20" s="28"/>
      <c r="O20" s="28"/>
      <c r="P20" s="28"/>
    </row>
    <row r="21" spans="1:16" ht="12.75">
      <c r="A21" s="21"/>
      <c r="B21" s="24"/>
      <c r="C21" s="27"/>
      <c r="D21" s="24"/>
      <c r="E21" s="28" t="s">
        <v>47</v>
      </c>
      <c r="F21" s="30">
        <v>0</v>
      </c>
      <c r="G21" s="28"/>
      <c r="H21" s="28"/>
      <c r="I21" s="28"/>
      <c r="J21" s="30"/>
      <c r="K21" s="28"/>
      <c r="L21" s="30"/>
      <c r="M21" s="28"/>
      <c r="N21" s="28"/>
      <c r="O21" s="28"/>
      <c r="P21" s="28"/>
    </row>
    <row r="22" spans="1:16" ht="12.75">
      <c r="A22" s="21"/>
      <c r="B22" s="24"/>
      <c r="C22" s="27"/>
      <c r="D22" s="23"/>
      <c r="E22" s="28" t="s">
        <v>48</v>
      </c>
      <c r="F22" s="30">
        <v>0</v>
      </c>
      <c r="G22" s="28"/>
      <c r="H22" s="28"/>
      <c r="I22" s="28"/>
      <c r="J22" s="30"/>
      <c r="K22" s="28"/>
      <c r="L22" s="30"/>
      <c r="M22" s="28"/>
      <c r="N22" s="28"/>
      <c r="O22" s="28"/>
      <c r="P22" s="28"/>
    </row>
    <row r="23" spans="1:16" ht="12.75">
      <c r="A23" s="21"/>
      <c r="B23" s="24"/>
      <c r="C23" s="27"/>
      <c r="D23" s="31" t="s">
        <v>49</v>
      </c>
      <c r="E23" s="32"/>
      <c r="F23" s="29">
        <v>5307731.95</v>
      </c>
      <c r="G23" s="28"/>
      <c r="H23" s="28"/>
      <c r="I23" s="29">
        <v>5307731.95</v>
      </c>
      <c r="J23" s="30"/>
      <c r="K23" s="28"/>
      <c r="L23" s="30"/>
      <c r="M23" s="28"/>
      <c r="N23" s="28"/>
      <c r="O23" s="28"/>
      <c r="P23" s="28"/>
    </row>
    <row r="24" spans="1:16" ht="64.5" customHeight="1">
      <c r="A24" s="21"/>
      <c r="B24" s="24"/>
      <c r="C24" s="27"/>
      <c r="D24" s="31" t="s">
        <v>50</v>
      </c>
      <c r="E24" s="32"/>
      <c r="F24" s="28">
        <v>1361.76</v>
      </c>
      <c r="G24" s="28"/>
      <c r="H24" s="28"/>
      <c r="I24" s="28">
        <v>1361.76</v>
      </c>
      <c r="J24" s="30"/>
      <c r="K24" s="28"/>
      <c r="L24" s="30"/>
      <c r="M24" s="28"/>
      <c r="N24" s="28"/>
      <c r="O24" s="28"/>
      <c r="P24" s="28"/>
    </row>
    <row r="25" spans="1:16" ht="64.5" customHeight="1">
      <c r="A25" s="20"/>
      <c r="B25" s="23"/>
      <c r="C25" s="26"/>
      <c r="D25" s="31" t="s">
        <v>51</v>
      </c>
      <c r="E25" s="32"/>
      <c r="F25" s="28"/>
      <c r="G25" s="28"/>
      <c r="H25" s="28"/>
      <c r="I25" s="28"/>
      <c r="J25" s="30"/>
      <c r="K25" s="28"/>
      <c r="L25" s="30"/>
      <c r="M25" s="28"/>
      <c r="N25" s="28"/>
      <c r="O25" s="28"/>
      <c r="P25" s="28"/>
    </row>
    <row r="26" spans="1:16" ht="25.5" customHeight="1">
      <c r="A26" s="19" t="s">
        <v>52</v>
      </c>
      <c r="B26" s="33" t="s">
        <v>53</v>
      </c>
      <c r="C26" s="25">
        <v>2862.7</v>
      </c>
      <c r="D26" s="22" t="s">
        <v>41</v>
      </c>
      <c r="E26" s="28" t="s">
        <v>42</v>
      </c>
      <c r="F26" s="29">
        <v>15270786.88</v>
      </c>
      <c r="G26" s="28"/>
      <c r="H26" s="28"/>
      <c r="I26" s="29"/>
      <c r="J26" s="30"/>
      <c r="K26" s="28"/>
      <c r="L26" s="30"/>
      <c r="M26" s="28"/>
      <c r="N26" s="28"/>
      <c r="O26" s="29">
        <v>15270786.88</v>
      </c>
      <c r="P26" s="28"/>
    </row>
    <row r="27" spans="1:16" ht="25.5" customHeight="1">
      <c r="A27" s="21"/>
      <c r="B27" s="35"/>
      <c r="C27" s="27"/>
      <c r="D27" s="23"/>
      <c r="E27" s="28" t="s">
        <v>43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89.25" customHeight="1">
      <c r="A28" s="21"/>
      <c r="B28" s="35"/>
      <c r="C28" s="27"/>
      <c r="D28" s="22" t="s">
        <v>44</v>
      </c>
      <c r="E28" s="28" t="s">
        <v>45</v>
      </c>
      <c r="F28" s="30">
        <v>0</v>
      </c>
      <c r="G28" s="28"/>
      <c r="H28" s="28"/>
      <c r="I28" s="28"/>
      <c r="J28" s="30"/>
      <c r="K28" s="28"/>
      <c r="L28" s="30"/>
      <c r="M28" s="28"/>
      <c r="N28" s="28"/>
      <c r="O28" s="28"/>
      <c r="P28" s="28"/>
    </row>
    <row r="29" spans="1:16" ht="12.75">
      <c r="A29" s="21"/>
      <c r="B29" s="35"/>
      <c r="C29" s="27"/>
      <c r="D29" s="24"/>
      <c r="E29" s="28" t="s">
        <v>46</v>
      </c>
      <c r="F29" s="30">
        <v>0</v>
      </c>
      <c r="G29" s="28"/>
      <c r="H29" s="28"/>
      <c r="I29" s="28"/>
      <c r="J29" s="30"/>
      <c r="K29" s="28"/>
      <c r="L29" s="30"/>
      <c r="M29" s="28"/>
      <c r="N29" s="28"/>
      <c r="O29" s="28"/>
      <c r="P29" s="28"/>
    </row>
    <row r="30" spans="1:16" ht="12.75">
      <c r="A30" s="21"/>
      <c r="B30" s="35"/>
      <c r="C30" s="27"/>
      <c r="D30" s="24"/>
      <c r="E30" s="28" t="s">
        <v>47</v>
      </c>
      <c r="F30" s="30">
        <v>0</v>
      </c>
      <c r="G30" s="28"/>
      <c r="H30" s="28"/>
      <c r="I30" s="28"/>
      <c r="J30" s="30"/>
      <c r="K30" s="28"/>
      <c r="L30" s="30"/>
      <c r="M30" s="28"/>
      <c r="N30" s="28"/>
      <c r="O30" s="28"/>
      <c r="P30" s="28"/>
    </row>
    <row r="31" spans="1:16" ht="12.75">
      <c r="A31" s="21"/>
      <c r="B31" s="35"/>
      <c r="C31" s="27"/>
      <c r="D31" s="23"/>
      <c r="E31" s="28" t="s">
        <v>48</v>
      </c>
      <c r="F31" s="30">
        <v>0</v>
      </c>
      <c r="G31" s="28"/>
      <c r="H31" s="28"/>
      <c r="I31" s="28"/>
      <c r="J31" s="30"/>
      <c r="K31" s="28"/>
      <c r="L31" s="30"/>
      <c r="M31" s="28"/>
      <c r="N31" s="28"/>
      <c r="O31" s="28"/>
      <c r="P31" s="28"/>
    </row>
    <row r="32" spans="1:16" ht="12.75">
      <c r="A32" s="21"/>
      <c r="B32" s="35"/>
      <c r="C32" s="27"/>
      <c r="D32" s="31" t="s">
        <v>49</v>
      </c>
      <c r="E32" s="32"/>
      <c r="F32" s="29">
        <v>15270786.88</v>
      </c>
      <c r="G32" s="28"/>
      <c r="H32" s="28"/>
      <c r="I32" s="29"/>
      <c r="J32" s="30"/>
      <c r="K32" s="28"/>
      <c r="L32" s="30"/>
      <c r="M32" s="28"/>
      <c r="N32" s="28"/>
      <c r="O32" s="29">
        <v>15270786.88</v>
      </c>
      <c r="P32" s="28"/>
    </row>
    <row r="33" spans="1:16" ht="64.5" customHeight="1">
      <c r="A33" s="21"/>
      <c r="B33" s="35"/>
      <c r="C33" s="27"/>
      <c r="D33" s="31" t="s">
        <v>50</v>
      </c>
      <c r="E33" s="32"/>
      <c r="F33" s="28">
        <v>5334.4</v>
      </c>
      <c r="G33" s="28"/>
      <c r="H33" s="28"/>
      <c r="I33" s="28"/>
      <c r="J33" s="30"/>
      <c r="K33" s="28"/>
      <c r="L33" s="30"/>
      <c r="M33" s="28"/>
      <c r="N33" s="28"/>
      <c r="O33" s="28">
        <v>5334.4</v>
      </c>
      <c r="P33" s="28"/>
    </row>
    <row r="34" spans="1:16" ht="64.5" customHeight="1">
      <c r="A34" s="20"/>
      <c r="B34" s="34"/>
      <c r="C34" s="26"/>
      <c r="D34" s="31" t="s">
        <v>51</v>
      </c>
      <c r="E34" s="32"/>
      <c r="F34" s="28"/>
      <c r="G34" s="28"/>
      <c r="H34" s="28"/>
      <c r="I34" s="28"/>
      <c r="J34" s="30"/>
      <c r="K34" s="28"/>
      <c r="L34" s="30"/>
      <c r="M34" s="28"/>
      <c r="N34" s="28"/>
      <c r="O34" s="28"/>
      <c r="P34" s="28"/>
    </row>
    <row r="35" spans="1:16" ht="25.5" customHeight="1">
      <c r="A35" s="19" t="s">
        <v>54</v>
      </c>
      <c r="B35" s="36" t="s">
        <v>55</v>
      </c>
      <c r="C35" s="39">
        <v>6760.4</v>
      </c>
      <c r="D35" s="6" t="s">
        <v>41</v>
      </c>
      <c r="E35" s="9" t="s">
        <v>42</v>
      </c>
      <c r="F35" s="42">
        <v>20578518.83</v>
      </c>
      <c r="G35" s="42"/>
      <c r="H35" s="9"/>
      <c r="I35" s="29">
        <v>5307731.95</v>
      </c>
      <c r="J35" s="42"/>
      <c r="K35" s="9"/>
      <c r="L35" s="42"/>
      <c r="M35" s="9"/>
      <c r="N35" s="9"/>
      <c r="O35" s="43">
        <v>15270786.88</v>
      </c>
      <c r="P35" s="9"/>
    </row>
    <row r="36" spans="1:16" ht="51" customHeight="1">
      <c r="A36" s="21"/>
      <c r="B36" s="38"/>
      <c r="C36" s="41"/>
      <c r="D36" s="7"/>
      <c r="E36" s="9" t="s">
        <v>43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89.25" customHeight="1">
      <c r="A37" s="21"/>
      <c r="B37" s="38"/>
      <c r="C37" s="41"/>
      <c r="D37" s="6" t="s">
        <v>44</v>
      </c>
      <c r="E37" s="9" t="s">
        <v>45</v>
      </c>
      <c r="F37" s="42">
        <v>0</v>
      </c>
      <c r="G37" s="42"/>
      <c r="H37" s="9"/>
      <c r="I37" s="42">
        <v>0</v>
      </c>
      <c r="J37" s="42"/>
      <c r="K37" s="9"/>
      <c r="L37" s="42"/>
      <c r="M37" s="9"/>
      <c r="N37" s="9"/>
      <c r="O37" s="9"/>
      <c r="P37" s="9"/>
    </row>
    <row r="38" spans="1:16" ht="12.75">
      <c r="A38" s="21"/>
      <c r="B38" s="38"/>
      <c r="C38" s="41"/>
      <c r="D38" s="8"/>
      <c r="E38" s="9" t="s">
        <v>46</v>
      </c>
      <c r="F38" s="42">
        <v>0</v>
      </c>
      <c r="G38" s="42"/>
      <c r="H38" s="9"/>
      <c r="I38" s="42">
        <v>0</v>
      </c>
      <c r="J38" s="42"/>
      <c r="K38" s="9"/>
      <c r="L38" s="42"/>
      <c r="M38" s="9"/>
      <c r="N38" s="9"/>
      <c r="O38" s="9"/>
      <c r="P38" s="9"/>
    </row>
    <row r="39" spans="1:16" ht="12.75">
      <c r="A39" s="21"/>
      <c r="B39" s="38"/>
      <c r="C39" s="41"/>
      <c r="D39" s="8"/>
      <c r="E39" s="9" t="s">
        <v>47</v>
      </c>
      <c r="F39" s="42">
        <v>0</v>
      </c>
      <c r="G39" s="42"/>
      <c r="H39" s="9"/>
      <c r="I39" s="42">
        <v>0</v>
      </c>
      <c r="J39" s="42"/>
      <c r="K39" s="9"/>
      <c r="L39" s="42"/>
      <c r="M39" s="9"/>
      <c r="N39" s="9"/>
      <c r="O39" s="9"/>
      <c r="P39" s="9"/>
    </row>
    <row r="40" spans="1:16" ht="12.75">
      <c r="A40" s="21"/>
      <c r="B40" s="38"/>
      <c r="C40" s="41"/>
      <c r="D40" s="7"/>
      <c r="E40" s="9" t="s">
        <v>48</v>
      </c>
      <c r="F40" s="42">
        <v>0</v>
      </c>
      <c r="G40" s="42"/>
      <c r="H40" s="9"/>
      <c r="I40" s="42">
        <v>0</v>
      </c>
      <c r="J40" s="42"/>
      <c r="K40" s="9"/>
      <c r="L40" s="42"/>
      <c r="M40" s="9"/>
      <c r="N40" s="9"/>
      <c r="O40" s="9"/>
      <c r="P40" s="9"/>
    </row>
    <row r="41" spans="1:16" ht="12.75">
      <c r="A41" s="21"/>
      <c r="B41" s="38"/>
      <c r="C41" s="41"/>
      <c r="D41" s="16" t="s">
        <v>49</v>
      </c>
      <c r="E41" s="17"/>
      <c r="F41" s="42">
        <v>20578518.83</v>
      </c>
      <c r="G41" s="42"/>
      <c r="H41" s="9"/>
      <c r="I41" s="42">
        <f>I35</f>
        <v>5307731.95</v>
      </c>
      <c r="J41" s="42"/>
      <c r="K41" s="9"/>
      <c r="L41" s="42"/>
      <c r="M41" s="9"/>
      <c r="N41" s="9"/>
      <c r="O41" s="43">
        <v>15270786.88</v>
      </c>
      <c r="P41" s="9"/>
    </row>
    <row r="42" spans="1:16" ht="64.5" customHeight="1">
      <c r="A42" s="21"/>
      <c r="B42" s="38"/>
      <c r="C42" s="41"/>
      <c r="D42" s="16" t="s">
        <v>50</v>
      </c>
      <c r="E42" s="17"/>
      <c r="F42" s="42">
        <v>3043.98</v>
      </c>
      <c r="G42" s="42"/>
      <c r="H42" s="9"/>
      <c r="I42" s="42">
        <v>785.12</v>
      </c>
      <c r="J42" s="42"/>
      <c r="K42" s="9"/>
      <c r="L42" s="42"/>
      <c r="M42" s="9"/>
      <c r="N42" s="9"/>
      <c r="O42" s="9">
        <v>2258.86</v>
      </c>
      <c r="P42" s="9"/>
    </row>
    <row r="43" spans="1:16" ht="76.5" customHeight="1">
      <c r="A43" s="20"/>
      <c r="B43" s="37"/>
      <c r="C43" s="40"/>
      <c r="D43" s="16" t="s">
        <v>51</v>
      </c>
      <c r="E43" s="17"/>
      <c r="F43" s="9" t="s">
        <v>56</v>
      </c>
      <c r="G43" s="9" t="s">
        <v>56</v>
      </c>
      <c r="H43" s="9" t="s">
        <v>56</v>
      </c>
      <c r="I43" s="9" t="s">
        <v>56</v>
      </c>
      <c r="J43" s="9"/>
      <c r="K43" s="9"/>
      <c r="L43" s="9"/>
      <c r="M43" s="9" t="s">
        <v>56</v>
      </c>
      <c r="N43" s="9" t="s">
        <v>56</v>
      </c>
      <c r="O43" s="9" t="s">
        <v>56</v>
      </c>
      <c r="P43" s="9" t="s">
        <v>56</v>
      </c>
    </row>
    <row r="44" spans="1:16" ht="25.5" customHeight="1">
      <c r="A44" s="19" t="s">
        <v>57</v>
      </c>
      <c r="B44" s="36" t="s">
        <v>58</v>
      </c>
      <c r="C44" s="39">
        <f>C35</f>
        <v>6760.4</v>
      </c>
      <c r="D44" s="6" t="s">
        <v>41</v>
      </c>
      <c r="E44" s="9" t="s">
        <v>42</v>
      </c>
      <c r="F44" s="42">
        <v>20578518.83</v>
      </c>
      <c r="G44" s="42"/>
      <c r="H44" s="9"/>
      <c r="I44" s="42">
        <f>I35</f>
        <v>5307731.95</v>
      </c>
      <c r="J44" s="42"/>
      <c r="K44" s="9"/>
      <c r="L44" s="42"/>
      <c r="M44" s="9"/>
      <c r="N44" s="9"/>
      <c r="O44" s="43">
        <v>15270786.88</v>
      </c>
      <c r="P44" s="9"/>
    </row>
    <row r="45" spans="1:16" ht="51" customHeight="1">
      <c r="A45" s="21"/>
      <c r="B45" s="38"/>
      <c r="C45" s="41"/>
      <c r="D45" s="7"/>
      <c r="E45" s="9" t="s">
        <v>43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89.25" customHeight="1">
      <c r="A46" s="21"/>
      <c r="B46" s="38"/>
      <c r="C46" s="41"/>
      <c r="D46" s="6" t="s">
        <v>44</v>
      </c>
      <c r="E46" s="9" t="s">
        <v>45</v>
      </c>
      <c r="F46" s="42">
        <v>0</v>
      </c>
      <c r="G46" s="42"/>
      <c r="H46" s="9"/>
      <c r="I46" s="42">
        <v>0</v>
      </c>
      <c r="J46" s="42"/>
      <c r="K46" s="9"/>
      <c r="L46" s="42"/>
      <c r="M46" s="9"/>
      <c r="N46" s="9"/>
      <c r="O46" s="9"/>
      <c r="P46" s="9"/>
    </row>
    <row r="47" spans="1:16" ht="12.75">
      <c r="A47" s="21"/>
      <c r="B47" s="38"/>
      <c r="C47" s="41"/>
      <c r="D47" s="8"/>
      <c r="E47" s="9" t="s">
        <v>46</v>
      </c>
      <c r="F47" s="42">
        <v>0</v>
      </c>
      <c r="G47" s="42"/>
      <c r="H47" s="9"/>
      <c r="I47" s="42">
        <v>0</v>
      </c>
      <c r="J47" s="42"/>
      <c r="K47" s="9"/>
      <c r="L47" s="42"/>
      <c r="M47" s="9"/>
      <c r="N47" s="9"/>
      <c r="O47" s="9"/>
      <c r="P47" s="9"/>
    </row>
    <row r="48" spans="1:16" ht="12.75">
      <c r="A48" s="21"/>
      <c r="B48" s="38"/>
      <c r="C48" s="41"/>
      <c r="D48" s="8"/>
      <c r="E48" s="9" t="s">
        <v>47</v>
      </c>
      <c r="F48" s="42">
        <v>0</v>
      </c>
      <c r="G48" s="42"/>
      <c r="H48" s="9"/>
      <c r="I48" s="42">
        <v>0</v>
      </c>
      <c r="J48" s="42"/>
      <c r="K48" s="9"/>
      <c r="L48" s="42"/>
      <c r="M48" s="9"/>
      <c r="N48" s="9"/>
      <c r="O48" s="9"/>
      <c r="P48" s="9"/>
    </row>
    <row r="49" spans="1:16" ht="12.75">
      <c r="A49" s="21"/>
      <c r="B49" s="38"/>
      <c r="C49" s="41"/>
      <c r="D49" s="7"/>
      <c r="E49" s="9" t="s">
        <v>48</v>
      </c>
      <c r="F49" s="42">
        <v>0</v>
      </c>
      <c r="G49" s="42"/>
      <c r="H49" s="9"/>
      <c r="I49" s="42">
        <v>0</v>
      </c>
      <c r="J49" s="42"/>
      <c r="K49" s="9"/>
      <c r="L49" s="42"/>
      <c r="M49" s="9"/>
      <c r="N49" s="9"/>
      <c r="O49" s="9"/>
      <c r="P49" s="9"/>
    </row>
    <row r="50" spans="1:16" ht="12.75">
      <c r="A50" s="21"/>
      <c r="B50" s="38"/>
      <c r="C50" s="41"/>
      <c r="D50" s="16" t="s">
        <v>49</v>
      </c>
      <c r="E50" s="17"/>
      <c r="F50" s="42">
        <v>20578518.83</v>
      </c>
      <c r="G50" s="42"/>
      <c r="H50" s="9"/>
      <c r="I50" s="42">
        <f>I44</f>
        <v>5307731.95</v>
      </c>
      <c r="J50" s="42"/>
      <c r="K50" s="9"/>
      <c r="L50" s="42"/>
      <c r="M50" s="9"/>
      <c r="N50" s="9"/>
      <c r="O50" s="43">
        <v>15270786.88</v>
      </c>
      <c r="P50" s="9"/>
    </row>
    <row r="51" spans="1:16" ht="60" customHeight="1">
      <c r="A51" s="21"/>
      <c r="B51" s="38"/>
      <c r="C51" s="41"/>
      <c r="D51" s="16" t="s">
        <v>50</v>
      </c>
      <c r="E51" s="17"/>
      <c r="F51" s="42">
        <v>3043.98</v>
      </c>
      <c r="G51" s="42"/>
      <c r="H51" s="9"/>
      <c r="I51" s="42">
        <v>785.12</v>
      </c>
      <c r="J51" s="42"/>
      <c r="K51" s="9"/>
      <c r="L51" s="42"/>
      <c r="M51" s="9"/>
      <c r="N51" s="9"/>
      <c r="O51" s="9">
        <v>2258.86</v>
      </c>
      <c r="P51" s="9"/>
    </row>
    <row r="52" spans="1:16" ht="74.25" customHeight="1">
      <c r="A52" s="20"/>
      <c r="B52" s="37"/>
      <c r="C52" s="40"/>
      <c r="D52" s="16" t="s">
        <v>51</v>
      </c>
      <c r="E52" s="17"/>
      <c r="F52" s="9" t="s">
        <v>56</v>
      </c>
      <c r="G52" s="9" t="s">
        <v>56</v>
      </c>
      <c r="H52" s="9" t="s">
        <v>56</v>
      </c>
      <c r="I52" s="9" t="s">
        <v>56</v>
      </c>
      <c r="J52" s="9" t="s">
        <v>56</v>
      </c>
      <c r="K52" s="9" t="s">
        <v>56</v>
      </c>
      <c r="L52" s="9" t="s">
        <v>56</v>
      </c>
      <c r="M52" s="9" t="s">
        <v>56</v>
      </c>
      <c r="N52" s="9" t="s">
        <v>56</v>
      </c>
      <c r="O52" s="9" t="s">
        <v>56</v>
      </c>
      <c r="P52" s="9" t="s">
        <v>56</v>
      </c>
    </row>
  </sheetData>
  <sheetProtection/>
  <mergeCells count="52">
    <mergeCell ref="A44:A52"/>
    <mergeCell ref="B44:B52"/>
    <mergeCell ref="C44:C52"/>
    <mergeCell ref="D44:D45"/>
    <mergeCell ref="D46:D49"/>
    <mergeCell ref="D50:E50"/>
    <mergeCell ref="D51:E51"/>
    <mergeCell ref="D52:E52"/>
    <mergeCell ref="A35:A43"/>
    <mergeCell ref="B35:B43"/>
    <mergeCell ref="C35:C43"/>
    <mergeCell ref="D35:D36"/>
    <mergeCell ref="D37:D40"/>
    <mergeCell ref="D41:E41"/>
    <mergeCell ref="D42:E42"/>
    <mergeCell ref="D43:E43"/>
    <mergeCell ref="D25:E25"/>
    <mergeCell ref="A26:A34"/>
    <mergeCell ref="B26:B34"/>
    <mergeCell ref="C26:C34"/>
    <mergeCell ref="D26:D27"/>
    <mergeCell ref="D28:D31"/>
    <mergeCell ref="D32:E32"/>
    <mergeCell ref="D33:E33"/>
    <mergeCell ref="D34:E34"/>
    <mergeCell ref="D14:E14"/>
    <mergeCell ref="A15:P15"/>
    <mergeCell ref="A16:P16"/>
    <mergeCell ref="A17:A25"/>
    <mergeCell ref="B17:B25"/>
    <mergeCell ref="C17:C25"/>
    <mergeCell ref="D17:D18"/>
    <mergeCell ref="D19:D22"/>
    <mergeCell ref="D23:E23"/>
    <mergeCell ref="D24:E24"/>
    <mergeCell ref="G11:P11"/>
    <mergeCell ref="G12:G13"/>
    <mergeCell ref="H12:H13"/>
    <mergeCell ref="I12:M12"/>
    <mergeCell ref="N12:N13"/>
    <mergeCell ref="O12:O13"/>
    <mergeCell ref="P12:P13"/>
    <mergeCell ref="K1:P1"/>
    <mergeCell ref="J2:P6"/>
    <mergeCell ref="J7:P7"/>
    <mergeCell ref="A8:P8"/>
    <mergeCell ref="A10:A13"/>
    <mergeCell ref="B10:B13"/>
    <mergeCell ref="C10:C13"/>
    <mergeCell ref="D10:E13"/>
    <mergeCell ref="F10:P10"/>
    <mergeCell ref="F11:F13"/>
  </mergeCells>
  <printOptions/>
  <pageMargins left="0.7480314960629921" right="0.2362204724409449" top="0.2362204724409449" bottom="0.31496062992125984" header="0.31496062992125984" footer="0.31496062992125984"/>
  <pageSetup fitToHeight="10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5.57421875" style="0" customWidth="1"/>
    <col min="2" max="2" width="38.140625" style="0" customWidth="1"/>
    <col min="5" max="5" width="12.421875" style="0" customWidth="1"/>
  </cols>
  <sheetData>
    <row r="1" spans="3:12" ht="30" customHeight="1">
      <c r="C1" s="44" t="s">
        <v>59</v>
      </c>
      <c r="D1" s="44"/>
      <c r="E1" s="44"/>
      <c r="F1" s="44"/>
      <c r="G1" s="44"/>
      <c r="H1" s="44"/>
      <c r="I1" s="44"/>
      <c r="J1" s="44"/>
      <c r="K1" s="44"/>
      <c r="L1" s="44"/>
    </row>
    <row r="2" spans="3:12" ht="29.25" customHeight="1">
      <c r="C2" s="45" t="s">
        <v>60</v>
      </c>
      <c r="D2" s="45"/>
      <c r="E2" s="45"/>
      <c r="F2" s="45"/>
      <c r="G2" s="45"/>
      <c r="H2" s="45"/>
      <c r="I2" s="45"/>
      <c r="J2" s="45"/>
      <c r="K2" s="45"/>
      <c r="L2" s="45"/>
    </row>
    <row r="3" spans="10:12" ht="12.75">
      <c r="J3" s="46" t="s">
        <v>61</v>
      </c>
      <c r="K3" s="46"/>
      <c r="L3" s="46"/>
    </row>
    <row r="4" spans="1:12" ht="54" customHeight="1">
      <c r="A4" s="47" t="s">
        <v>62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6" spans="1:12" ht="12.75">
      <c r="A6" s="49" t="s">
        <v>4</v>
      </c>
      <c r="B6" s="49" t="s">
        <v>5</v>
      </c>
      <c r="C6" s="52" t="s">
        <v>63</v>
      </c>
      <c r="D6" s="54"/>
      <c r="E6" s="54"/>
      <c r="F6" s="54"/>
      <c r="G6" s="54"/>
      <c r="H6" s="54"/>
      <c r="I6" s="54"/>
      <c r="J6" s="54"/>
      <c r="K6" s="54"/>
      <c r="L6" s="53"/>
    </row>
    <row r="7" spans="1:12" ht="12.75">
      <c r="A7" s="51"/>
      <c r="B7" s="51"/>
      <c r="C7" s="52" t="s">
        <v>10</v>
      </c>
      <c r="D7" s="54"/>
      <c r="E7" s="54"/>
      <c r="F7" s="54"/>
      <c r="G7" s="54"/>
      <c r="H7" s="54"/>
      <c r="I7" s="54"/>
      <c r="J7" s="54"/>
      <c r="K7" s="54"/>
      <c r="L7" s="53"/>
    </row>
    <row r="8" spans="1:12" ht="78" customHeight="1">
      <c r="A8" s="51"/>
      <c r="B8" s="51"/>
      <c r="C8" s="56" t="s">
        <v>64</v>
      </c>
      <c r="D8" s="56" t="s">
        <v>65</v>
      </c>
      <c r="E8" s="52" t="s">
        <v>13</v>
      </c>
      <c r="F8" s="54"/>
      <c r="G8" s="54"/>
      <c r="H8" s="54"/>
      <c r="I8" s="53"/>
      <c r="J8" s="56" t="s">
        <v>14</v>
      </c>
      <c r="K8" s="56" t="s">
        <v>15</v>
      </c>
      <c r="L8" s="56" t="s">
        <v>16</v>
      </c>
    </row>
    <row r="9" spans="1:12" ht="159.75" customHeight="1">
      <c r="A9" s="51"/>
      <c r="B9" s="51"/>
      <c r="C9" s="57"/>
      <c r="D9" s="57"/>
      <c r="E9" s="55" t="s">
        <v>17</v>
      </c>
      <c r="F9" s="55" t="s">
        <v>18</v>
      </c>
      <c r="G9" s="55" t="s">
        <v>19</v>
      </c>
      <c r="H9" s="55" t="s">
        <v>20</v>
      </c>
      <c r="I9" s="55" t="s">
        <v>21</v>
      </c>
      <c r="J9" s="57"/>
      <c r="K9" s="57"/>
      <c r="L9" s="57"/>
    </row>
    <row r="10" spans="1:12" ht="12.75">
      <c r="A10" s="50"/>
      <c r="B10" s="50"/>
      <c r="C10" s="48" t="s">
        <v>66</v>
      </c>
      <c r="D10" s="48" t="s">
        <v>67</v>
      </c>
      <c r="E10" s="48" t="s">
        <v>68</v>
      </c>
      <c r="F10" s="48" t="s">
        <v>68</v>
      </c>
      <c r="G10" s="48" t="s">
        <v>68</v>
      </c>
      <c r="H10" s="48" t="s">
        <v>68</v>
      </c>
      <c r="I10" s="48" t="s">
        <v>68</v>
      </c>
      <c r="J10" s="48" t="s">
        <v>66</v>
      </c>
      <c r="K10" s="48" t="s">
        <v>66</v>
      </c>
      <c r="L10" s="48" t="s">
        <v>69</v>
      </c>
    </row>
    <row r="11" spans="1:12" ht="12.75">
      <c r="A11" s="48" t="s">
        <v>22</v>
      </c>
      <c r="B11" s="48" t="s">
        <v>23</v>
      </c>
      <c r="C11" s="48" t="s">
        <v>24</v>
      </c>
      <c r="D11" s="48" t="s">
        <v>25</v>
      </c>
      <c r="E11" s="48" t="s">
        <v>26</v>
      </c>
      <c r="F11" s="48" t="s">
        <v>27</v>
      </c>
      <c r="G11" s="48" t="s">
        <v>28</v>
      </c>
      <c r="H11" s="48" t="s">
        <v>29</v>
      </c>
      <c r="I11" s="48" t="s">
        <v>30</v>
      </c>
      <c r="J11" s="48" t="s">
        <v>31</v>
      </c>
      <c r="K11" s="48" t="s">
        <v>32</v>
      </c>
      <c r="L11" s="48" t="s">
        <v>33</v>
      </c>
    </row>
    <row r="12" spans="1:12" ht="12.75">
      <c r="A12" s="52" t="s">
        <v>37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3"/>
    </row>
    <row r="13" spans="1:12" ht="12.75">
      <c r="A13" s="52" t="s">
        <v>38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3"/>
    </row>
    <row r="14" spans="1:12" ht="38.25" customHeight="1">
      <c r="A14" s="58" t="s">
        <v>39</v>
      </c>
      <c r="B14" s="59" t="s">
        <v>70</v>
      </c>
      <c r="C14" s="60"/>
      <c r="D14" s="60"/>
      <c r="E14" s="60">
        <v>1500</v>
      </c>
      <c r="F14" s="60"/>
      <c r="G14" s="60"/>
      <c r="H14" s="60"/>
      <c r="I14" s="60"/>
      <c r="J14" s="60"/>
      <c r="K14" s="60"/>
      <c r="L14" s="60"/>
    </row>
    <row r="15" spans="1:12" ht="25.5" customHeight="1">
      <c r="A15" s="58" t="s">
        <v>52</v>
      </c>
      <c r="B15" s="59" t="s">
        <v>53</v>
      </c>
      <c r="C15" s="60"/>
      <c r="D15" s="60"/>
      <c r="E15" s="60"/>
      <c r="F15" s="60"/>
      <c r="G15" s="60"/>
      <c r="H15" s="60"/>
      <c r="I15" s="60"/>
      <c r="J15" s="60"/>
      <c r="K15" s="30">
        <v>2838.4</v>
      </c>
      <c r="L15" s="60"/>
    </row>
    <row r="16" spans="1:12" ht="25.5" customHeight="1">
      <c r="A16" s="48"/>
      <c r="B16" s="61" t="s">
        <v>55</v>
      </c>
      <c r="C16" s="62"/>
      <c r="D16" s="62"/>
      <c r="E16" s="62">
        <f>SUM(E14:E14)</f>
        <v>1500</v>
      </c>
      <c r="F16" s="62"/>
      <c r="G16" s="62"/>
      <c r="H16" s="62"/>
      <c r="I16" s="62"/>
      <c r="J16" s="62"/>
      <c r="K16" s="62">
        <f>SUM(K14:K15)</f>
        <v>2838.4</v>
      </c>
      <c r="L16" s="62"/>
    </row>
    <row r="17" spans="1:12" ht="12.75">
      <c r="A17" s="48"/>
      <c r="B17" s="61" t="s">
        <v>58</v>
      </c>
      <c r="C17" s="62"/>
      <c r="D17" s="62"/>
      <c r="E17" s="62">
        <f>E16</f>
        <v>1500</v>
      </c>
      <c r="F17" s="62"/>
      <c r="G17" s="62"/>
      <c r="H17" s="62"/>
      <c r="I17" s="62"/>
      <c r="J17" s="62"/>
      <c r="K17" s="62">
        <v>2838.4</v>
      </c>
      <c r="L17" s="62"/>
    </row>
  </sheetData>
  <sheetProtection/>
  <mergeCells count="16">
    <mergeCell ref="E8:I8"/>
    <mergeCell ref="J8:J9"/>
    <mergeCell ref="K8:K9"/>
    <mergeCell ref="L8:L9"/>
    <mergeCell ref="A12:L12"/>
    <mergeCell ref="A13:L13"/>
    <mergeCell ref="C1:L1"/>
    <mergeCell ref="C2:L2"/>
    <mergeCell ref="J3:L3"/>
    <mergeCell ref="A4:L4"/>
    <mergeCell ref="A6:A10"/>
    <mergeCell ref="B6:B10"/>
    <mergeCell ref="C6:L6"/>
    <mergeCell ref="C7:L7"/>
    <mergeCell ref="C8:C9"/>
    <mergeCell ref="D8:D9"/>
  </mergeCells>
  <printOptions/>
  <pageMargins left="0.75" right="0.25" top="0.25" bottom="0.3" header="0.3" footer="0.3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Оксана</cp:lastModifiedBy>
  <cp:lastPrinted>2019-10-03T07:54:30Z</cp:lastPrinted>
  <dcterms:created xsi:type="dcterms:W3CDTF">2019-10-09T04:38:00Z</dcterms:created>
  <dcterms:modified xsi:type="dcterms:W3CDTF">2019-10-09T04:38:00Z</dcterms:modified>
  <cp:category/>
  <cp:version/>
  <cp:contentType/>
  <cp:contentStatus/>
</cp:coreProperties>
</file>