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<sst xmlns="http://schemas.openxmlformats.org/spreadsheetml/2006/main" count="42" uniqueCount="42">
  <si>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</si>
  <si>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</si>
  <si>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</si>
  <si>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</si>
  <si>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</si>
  <si>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</si>
  <si>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</si>
  <si>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</si>
  <si>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</si>
  <si>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</si>
  <si>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</si>
  <si>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</si>
  <si>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</si>
  <si>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</si>
  <si>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</si>
  <si>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</si>
  <si>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</si>
  <si>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</si>
  <si>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</si>
  <si>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</si>
  <si>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</si>
  <si>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</si>
  <si>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</si>
  <si>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</si>
  <si>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</si>
  <si>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</si>
  <si>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</si>
  <si>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</si>
  <si>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</si>
  <si>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</si>
  <si>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</si>
  <si>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</si>
  <si>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</si>
  <si>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</si>
  <si>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</si>
  <si>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</si>
  <si>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</si>
  <si>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</si>
  <si>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</si>
  <si>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</si>
  <si>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</si>
  <si>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01.06.2014г.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</si>
</sst>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25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312558.2</v>
      </c>
      <c r="D8" s="18">
        <f>SUM(D9:D21)</f>
        <v>116405.50000000001</v>
      </c>
      <c r="E8" s="17">
        <f aca="true" t="shared" si="0" ref="E8:E13">D8/C8</f>
        <v>0.3724282389647752</v>
      </c>
      <c r="F8" s="25"/>
    </row>
    <row r="9" spans="2:6" ht="12.75">
      <c r="B9" s="11" t="s">
        <v>19</v>
      </c>
      <c r="C9" s="18">
        <v>236714</v>
      </c>
      <c r="D9" s="18">
        <v>80643.1</v>
      </c>
      <c r="E9" s="17">
        <f t="shared" si="0"/>
        <v>0.3406773574862493</v>
      </c>
      <c r="F9" s="25"/>
    </row>
    <row r="10" spans="2:6" ht="38.25">
      <c r="B10" s="11" t="s">
        <v>39</v>
      </c>
      <c r="C10" s="18">
        <v>2102</v>
      </c>
      <c r="D10" s="18">
        <v>657.1</v>
      </c>
      <c r="E10" s="17">
        <f t="shared" si="0"/>
        <v>0.3126070409134158</v>
      </c>
      <c r="F10" s="25"/>
    </row>
    <row r="11" spans="2:5" ht="12.75">
      <c r="B11" s="11" t="s">
        <v>2</v>
      </c>
      <c r="C11" s="18">
        <v>30000</v>
      </c>
      <c r="D11" s="18">
        <v>13468</v>
      </c>
      <c r="E11" s="17">
        <f t="shared" si="0"/>
        <v>0.44893333333333335</v>
      </c>
    </row>
    <row r="12" spans="2:5" ht="12.75">
      <c r="B12" s="11" t="s">
        <v>3</v>
      </c>
      <c r="C12" s="18">
        <v>15820</v>
      </c>
      <c r="D12" s="18">
        <v>5200.8</v>
      </c>
      <c r="E12" s="17">
        <f t="shared" si="0"/>
        <v>0.3287484197218711</v>
      </c>
    </row>
    <row r="13" spans="2:5" ht="12.75">
      <c r="B13" s="11" t="s">
        <v>4</v>
      </c>
      <c r="C13" s="18">
        <v>6830</v>
      </c>
      <c r="D13" s="18">
        <v>2770.4</v>
      </c>
      <c r="E13" s="17">
        <f t="shared" si="0"/>
        <v>0.40562225475841873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11960</v>
      </c>
      <c r="D15" s="18">
        <v>7236.5</v>
      </c>
      <c r="E15" s="17">
        <f aca="true" t="shared" si="1" ref="E15:E20">D15/C15</f>
        <v>0.6050585284280936</v>
      </c>
    </row>
    <row r="16" spans="2:5" s="5" customFormat="1" ht="25.5">
      <c r="B16" s="11" t="s">
        <v>5</v>
      </c>
      <c r="C16" s="18">
        <v>696</v>
      </c>
      <c r="D16" s="18">
        <v>170.4</v>
      </c>
      <c r="E16" s="17">
        <f t="shared" si="1"/>
        <v>0.24482758620689657</v>
      </c>
    </row>
    <row r="17" spans="2:5" ht="25.5">
      <c r="B17" s="12" t="s">
        <v>15</v>
      </c>
      <c r="C17" s="21">
        <v>50</v>
      </c>
      <c r="D17" s="21">
        <v>5.1</v>
      </c>
      <c r="E17" s="17">
        <v>0</v>
      </c>
    </row>
    <row r="18" spans="2:5" ht="25.5">
      <c r="B18" s="11" t="s">
        <v>6</v>
      </c>
      <c r="C18" s="18">
        <v>4000</v>
      </c>
      <c r="D18" s="18">
        <v>4764.1</v>
      </c>
      <c r="E18" s="17">
        <f t="shared" si="1"/>
        <v>1.191025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1447.8</v>
      </c>
      <c r="E20" s="17">
        <f t="shared" si="1"/>
        <v>0.3316838487972508</v>
      </c>
    </row>
    <row r="21" spans="2:5" ht="25.5">
      <c r="B21" s="11" t="s">
        <v>20</v>
      </c>
      <c r="C21" s="18">
        <v>21.2</v>
      </c>
      <c r="D21" s="18">
        <v>42.2</v>
      </c>
      <c r="E21" s="17">
        <v>0</v>
      </c>
    </row>
    <row r="22" spans="2:5" ht="12.75">
      <c r="B22" s="11" t="s">
        <v>35</v>
      </c>
      <c r="C22" s="18">
        <v>701990.6</v>
      </c>
      <c r="D22" s="18">
        <v>303990.3</v>
      </c>
      <c r="E22" s="17">
        <f>D22/C22</f>
        <v>0.4330404139314686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1014548.8</v>
      </c>
      <c r="D24" s="18">
        <f>D8+D22+D23</f>
        <v>420395.8</v>
      </c>
      <c r="E24" s="17">
        <f>D24/C24</f>
        <v>0.41436725369937843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66970.9</v>
      </c>
      <c r="D27" s="8">
        <v>23110.1</v>
      </c>
      <c r="E27" s="15">
        <f>D27/C27</f>
        <v>0.3450767422865752</v>
      </c>
    </row>
    <row r="28" spans="2:5" ht="12.75">
      <c r="B28" s="11" t="s">
        <v>24</v>
      </c>
      <c r="C28" s="22">
        <v>944.5</v>
      </c>
      <c r="D28" s="8">
        <v>275</v>
      </c>
      <c r="E28" s="15">
        <f>D28/C28</f>
        <v>0.2911593435680254</v>
      </c>
    </row>
    <row r="29" spans="2:5" ht="25.5">
      <c r="B29" s="11" t="s">
        <v>11</v>
      </c>
      <c r="C29" s="22">
        <v>2697</v>
      </c>
      <c r="D29" s="8">
        <v>846.8</v>
      </c>
      <c r="E29" s="15">
        <f aca="true" t="shared" si="2" ref="E29:E37">D29/C29</f>
        <v>0.3139784946236559</v>
      </c>
    </row>
    <row r="30" spans="2:5" ht="12.75">
      <c r="B30" s="11" t="s">
        <v>25</v>
      </c>
      <c r="C30" s="8">
        <v>30398.3</v>
      </c>
      <c r="D30" s="8">
        <v>5820.5</v>
      </c>
      <c r="E30" s="15">
        <f t="shared" si="2"/>
        <v>0.19147452324636577</v>
      </c>
    </row>
    <row r="31" spans="2:5" ht="12.75">
      <c r="B31" s="11" t="s">
        <v>26</v>
      </c>
      <c r="C31" s="8">
        <v>55005.7</v>
      </c>
      <c r="D31" s="8">
        <v>9961.3</v>
      </c>
      <c r="E31" s="15">
        <f t="shared" si="2"/>
        <v>0.18109577734671134</v>
      </c>
    </row>
    <row r="32" spans="2:5" ht="18" customHeight="1">
      <c r="B32" s="11" t="s">
        <v>27</v>
      </c>
      <c r="C32" s="8">
        <v>617511.4</v>
      </c>
      <c r="D32" s="8">
        <v>264395.7</v>
      </c>
      <c r="E32" s="15">
        <f t="shared" si="2"/>
        <v>0.42816326953640044</v>
      </c>
    </row>
    <row r="33" spans="2:5" ht="25.5">
      <c r="B33" s="11" t="s">
        <v>28</v>
      </c>
      <c r="C33" s="8">
        <v>38524.9</v>
      </c>
      <c r="D33" s="8">
        <v>12855.2</v>
      </c>
      <c r="E33" s="15">
        <f t="shared" si="2"/>
        <v>0.3336854865294913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244553</v>
      </c>
      <c r="D35" s="8">
        <v>98245.6</v>
      </c>
      <c r="E35" s="15">
        <f t="shared" si="2"/>
        <v>0.401735411137872</v>
      </c>
    </row>
    <row r="36" spans="2:5" ht="12.75">
      <c r="B36" s="11" t="s">
        <v>33</v>
      </c>
      <c r="C36" s="8">
        <v>30749.5</v>
      </c>
      <c r="D36" s="8">
        <v>10796.9</v>
      </c>
      <c r="E36" s="15">
        <f t="shared" si="2"/>
        <v>0.3511244085269679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1088963.2000000002</v>
      </c>
      <c r="D39" s="8">
        <f>SUM(D27:D38)</f>
        <v>426307.1000000001</v>
      </c>
      <c r="E39" s="15">
        <f>D39/C39</f>
        <v>0.3914798039088924</v>
      </c>
    </row>
    <row r="40" spans="2:5" ht="24">
      <c r="B40" s="14" t="s">
        <v>13</v>
      </c>
      <c r="C40" s="8">
        <f>C24-C39</f>
        <v>-74414.40000000014</v>
      </c>
      <c r="D40" s="8">
        <f>D24-D39</f>
        <v>-5911.300000000105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2014-06-18T03:31:41Z</cp:lastPrinted>
  <dcterms:created xsi:type="dcterms:W3CDTF">2000-04-20T02:38:47Z</dcterms:created>
  <dcterms:modified xsi:type="dcterms:W3CDTF">2014-06-18T03:31:57Z</dcterms:modified>
  <cp:category/>
  <cp:version/>
  <cp:contentType/>
  <cp:contentStatus/>
</cp:coreProperties>
</file>