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2"/>
  <c r="I10"/>
  <c r="G8" i="1"/>
  <c r="H8" s="1"/>
  <c r="G9"/>
  <c r="H9" s="1"/>
  <c r="H10"/>
  <c r="G7"/>
  <c r="H7" s="1"/>
  <c r="G8" i="2" l="1"/>
  <c r="H8" s="1"/>
  <c r="G9"/>
  <c r="H9" s="1"/>
  <c r="H10"/>
  <c r="K10" s="1"/>
  <c r="G11"/>
  <c r="H11" s="1"/>
  <c r="G7"/>
  <c r="H7" s="1"/>
  <c r="I11" l="1"/>
  <c r="I9"/>
  <c r="I8"/>
  <c r="I7"/>
  <c r="I12" l="1"/>
  <c r="K11"/>
  <c r="K9"/>
  <c r="K8"/>
  <c r="K7"/>
  <c r="J11"/>
  <c r="J9"/>
  <c r="J7"/>
</calcChain>
</file>

<file path=xl/sharedStrings.xml><?xml version="1.0" encoding="utf-8"?>
<sst xmlns="http://schemas.openxmlformats.org/spreadsheetml/2006/main" count="71" uniqueCount="39">
  <si>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</si>
  <si>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</si>
  <si>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</si>
  <si>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</si>
  <si>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</si>
  <si>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</si>
  <si>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</si>
  <si>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</si>
  <si>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</si>
  <si>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</si>
  <si>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</si>
  <si>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</si>
  <si>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</si>
  <si>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</si>
  <si>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</si>
  <si>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</si>
  <si>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</si>
  <si>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</si>
  <si>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</si>
  <si>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t>Администрации города Шарыпово   Е.В.Рачеева _____________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</si>
  <si>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</si>
  <si>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</si>
  <si>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</si>
  <si>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</si>
  <si>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</si>
  <si>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"____"_______________________2017г.</t>
  </si>
  <si>
    <t>"____"________________________2017г.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</si>
  <si>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</si>
  <si>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</si>
  <si>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</si>
  <si>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</si>
  <si>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</si>
  <si>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</si>
  <si>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</si>
  <si>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</si>
  <si>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</si>
  <si>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</si>
  <si>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Приложение № 1 к распоряжению Отдела СиМП Администрации города Шарыпово  от   "_10_"_марта_2017г. № 81/2</t>
  </si>
  <si>
    <t>Приложение № 2 к распоряжению Отдела СиМП Администрации города Шарыпово  от  "_10_"_марта_2017  № 81/2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</si>
</sst>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zoomScale="82" zoomScaleNormal="82" workbookViewId="0">
      <selection activeCell="A2" sqref="A2:H2"/>
    </sheetView>
  </sheetViews>
  <sheetFormatPr defaultRowHeight="12.75"/>
  <cols>
    <col min="1" max="1" width="7" style="1" customWidth="1"/>
    <col min="2" max="2" width="19.5703125" style="1" customWidth="1"/>
    <col min="3" max="3" width="12.855468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1"/>
      <c r="D1" s="11"/>
      <c r="E1" s="11"/>
      <c r="F1" s="23" t="s">
        <v>37</v>
      </c>
      <c r="G1" s="23"/>
      <c r="H1" s="23"/>
    </row>
    <row r="2" spans="1:14" ht="12.75" customHeight="1">
      <c r="A2" s="22" t="s">
        <v>22</v>
      </c>
      <c r="B2" s="22"/>
      <c r="C2" s="22"/>
      <c r="D2" s="22"/>
      <c r="E2" s="22"/>
      <c r="F2" s="22"/>
      <c r="G2" s="22"/>
      <c r="H2" s="22"/>
    </row>
    <row r="4" spans="1:14" ht="15.75" customHeight="1">
      <c r="A4" s="20" t="s">
        <v>2</v>
      </c>
      <c r="B4" s="20" t="s">
        <v>0</v>
      </c>
      <c r="C4" s="20" t="s">
        <v>1</v>
      </c>
      <c r="D4" s="20" t="s">
        <v>7</v>
      </c>
      <c r="E4" s="20" t="s">
        <v>14</v>
      </c>
      <c r="F4" s="24" t="s">
        <v>8</v>
      </c>
      <c r="G4" s="24"/>
      <c r="H4" s="25"/>
      <c r="K4" s="12"/>
    </row>
    <row r="5" spans="1:14" ht="76.5" customHeight="1">
      <c r="A5" s="21"/>
      <c r="B5" s="21"/>
      <c r="C5" s="21"/>
      <c r="D5" s="21"/>
      <c r="E5" s="21"/>
      <c r="F5" s="4" t="s">
        <v>23</v>
      </c>
      <c r="G5" s="4" t="s">
        <v>15</v>
      </c>
      <c r="H5" s="4" t="s">
        <v>24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9"/>
    </row>
    <row r="7" spans="1:14" ht="63.75" customHeight="1">
      <c r="A7" s="6" t="s">
        <v>3</v>
      </c>
      <c r="B7" s="6" t="s">
        <v>10</v>
      </c>
      <c r="C7" s="7" t="s">
        <v>27</v>
      </c>
      <c r="D7" s="16" t="s">
        <v>32</v>
      </c>
      <c r="E7" s="6">
        <v>10</v>
      </c>
      <c r="F7" s="8">
        <v>58306</v>
      </c>
      <c r="G7" s="8">
        <f>F7</f>
        <v>58306</v>
      </c>
      <c r="H7" s="8">
        <f>G7</f>
        <v>58306</v>
      </c>
    </row>
    <row r="8" spans="1:14" ht="179.25" customHeight="1">
      <c r="A8" s="6" t="s">
        <v>4</v>
      </c>
      <c r="B8" s="6" t="s">
        <v>11</v>
      </c>
      <c r="C8" s="7" t="s">
        <v>28</v>
      </c>
      <c r="D8" s="16" t="s">
        <v>33</v>
      </c>
      <c r="E8" s="6">
        <v>20</v>
      </c>
      <c r="F8" s="8">
        <v>15000</v>
      </c>
      <c r="G8" s="8">
        <f t="shared" ref="G8:H10" si="0">F8</f>
        <v>15000</v>
      </c>
      <c r="H8" s="8">
        <f t="shared" si="0"/>
        <v>15000</v>
      </c>
      <c r="N8" s="1" t="s">
        <v>16</v>
      </c>
    </row>
    <row r="9" spans="1:14" ht="204">
      <c r="A9" s="6" t="s">
        <v>5</v>
      </c>
      <c r="B9" s="6" t="s">
        <v>12</v>
      </c>
      <c r="C9" s="7" t="s">
        <v>29</v>
      </c>
      <c r="D9" s="16" t="s">
        <v>33</v>
      </c>
      <c r="E9" s="6">
        <v>20</v>
      </c>
      <c r="F9" s="8">
        <v>30339.79</v>
      </c>
      <c r="G9" s="8">
        <f t="shared" si="0"/>
        <v>30339.79</v>
      </c>
      <c r="H9" s="8">
        <f t="shared" si="0"/>
        <v>30339.79</v>
      </c>
    </row>
    <row r="10" spans="1:14" ht="63.75">
      <c r="A10" s="6" t="s">
        <v>6</v>
      </c>
      <c r="B10" s="6" t="s">
        <v>13</v>
      </c>
      <c r="C10" s="7" t="s">
        <v>30</v>
      </c>
      <c r="D10" s="16" t="s">
        <v>32</v>
      </c>
      <c r="E10" s="6">
        <v>20</v>
      </c>
      <c r="F10" s="8">
        <v>287089.90999999997</v>
      </c>
      <c r="G10" s="8">
        <v>283956.41350000002</v>
      </c>
      <c r="H10" s="8">
        <f t="shared" si="0"/>
        <v>283956.41350000002</v>
      </c>
    </row>
    <row r="12" spans="1:14" hidden="1"/>
    <row r="13" spans="1:14">
      <c r="A13" s="1" t="s">
        <v>36</v>
      </c>
    </row>
    <row r="15" spans="1:14">
      <c r="A15" s="1" t="s">
        <v>20</v>
      </c>
    </row>
    <row r="16" spans="1:14">
      <c r="A16" s="1" t="s">
        <v>19</v>
      </c>
    </row>
    <row r="18" spans="1:1">
      <c r="A18" s="1" t="s">
        <v>25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="73" zoomScaleNormal="73" workbookViewId="0">
      <selection activeCell="A2" sqref="A2:K2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10" width="12.140625" style="1" customWidth="1"/>
    <col min="11" max="11" width="12.85546875" style="1" customWidth="1"/>
    <col min="12" max="14" width="9.140625" style="1"/>
    <col min="15" max="15" width="10.140625" style="1" bestFit="1" customWidth="1"/>
    <col min="16" max="16" width="12.28515625" style="1" customWidth="1"/>
    <col min="17" max="16384" width="9.140625" style="1"/>
  </cols>
  <sheetData>
    <row r="1" spans="1:16" ht="51" customHeight="1">
      <c r="C1" s="26"/>
      <c r="D1" s="26"/>
      <c r="E1" s="26"/>
      <c r="F1" s="26"/>
      <c r="G1" s="26"/>
      <c r="H1" s="27" t="s">
        <v>38</v>
      </c>
      <c r="I1" s="27"/>
      <c r="J1" s="27"/>
      <c r="K1" s="27"/>
    </row>
    <row r="2" spans="1:16" ht="30.75" customHeight="1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6">
      <c r="A4" s="20" t="s">
        <v>2</v>
      </c>
      <c r="B4" s="20" t="s">
        <v>0</v>
      </c>
      <c r="C4" s="20" t="s">
        <v>1</v>
      </c>
      <c r="D4" s="20" t="s">
        <v>7</v>
      </c>
      <c r="E4" s="20" t="s">
        <v>14</v>
      </c>
      <c r="F4" s="24" t="s">
        <v>8</v>
      </c>
      <c r="G4" s="24"/>
      <c r="H4" s="25"/>
      <c r="I4" s="24" t="s">
        <v>17</v>
      </c>
      <c r="J4" s="24"/>
      <c r="K4" s="25"/>
    </row>
    <row r="5" spans="1:16" ht="86.25" customHeight="1">
      <c r="A5" s="21"/>
      <c r="B5" s="21"/>
      <c r="C5" s="21"/>
      <c r="D5" s="21"/>
      <c r="E5" s="21"/>
      <c r="F5" s="14" t="s">
        <v>23</v>
      </c>
      <c r="G5" s="14" t="s">
        <v>15</v>
      </c>
      <c r="H5" s="14" t="s">
        <v>24</v>
      </c>
      <c r="I5" s="14" t="s">
        <v>23</v>
      </c>
      <c r="J5" s="14" t="s">
        <v>15</v>
      </c>
      <c r="K5" s="14" t="s">
        <v>24</v>
      </c>
      <c r="L5" s="2"/>
      <c r="M5" s="2"/>
      <c r="N5" s="3"/>
    </row>
    <row r="6" spans="1:16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6" ht="63.75">
      <c r="A7" s="6" t="s">
        <v>3</v>
      </c>
      <c r="B7" s="6" t="s">
        <v>10</v>
      </c>
      <c r="C7" s="7" t="s">
        <v>27</v>
      </c>
      <c r="D7" s="16" t="s">
        <v>32</v>
      </c>
      <c r="E7" s="6">
        <v>10</v>
      </c>
      <c r="F7" s="18">
        <v>58306</v>
      </c>
      <c r="G7" s="18">
        <f>F7</f>
        <v>58306</v>
      </c>
      <c r="H7" s="18">
        <f>G7</f>
        <v>58306</v>
      </c>
      <c r="I7" s="18">
        <f>E7*F7</f>
        <v>583060</v>
      </c>
      <c r="J7" s="18">
        <f>E7*G7</f>
        <v>583060</v>
      </c>
      <c r="K7" s="18">
        <f>E7*H7</f>
        <v>583060</v>
      </c>
    </row>
    <row r="8" spans="1:16" ht="159.75" customHeight="1">
      <c r="A8" s="6" t="s">
        <v>4</v>
      </c>
      <c r="B8" s="6" t="s">
        <v>11</v>
      </c>
      <c r="C8" s="7" t="s">
        <v>28</v>
      </c>
      <c r="D8" s="16" t="s">
        <v>34</v>
      </c>
      <c r="E8" s="6">
        <v>20</v>
      </c>
      <c r="F8" s="18">
        <v>15000</v>
      </c>
      <c r="G8" s="18">
        <f t="shared" ref="G8:H11" si="0">F8</f>
        <v>15000</v>
      </c>
      <c r="H8" s="18">
        <f t="shared" si="0"/>
        <v>15000</v>
      </c>
      <c r="I8" s="18">
        <f>E8*F8</f>
        <v>300000</v>
      </c>
      <c r="J8" s="18">
        <v>300000</v>
      </c>
      <c r="K8" s="18">
        <f>E8*H8</f>
        <v>300000</v>
      </c>
    </row>
    <row r="9" spans="1:16" ht="165.75">
      <c r="A9" s="6" t="s">
        <v>5</v>
      </c>
      <c r="B9" s="6" t="s">
        <v>12</v>
      </c>
      <c r="C9" s="7" t="s">
        <v>29</v>
      </c>
      <c r="D9" s="16" t="s">
        <v>34</v>
      </c>
      <c r="E9" s="6">
        <v>20</v>
      </c>
      <c r="F9" s="18">
        <v>30339.79</v>
      </c>
      <c r="G9" s="18">
        <f t="shared" si="0"/>
        <v>30339.79</v>
      </c>
      <c r="H9" s="18">
        <f t="shared" si="0"/>
        <v>30339.79</v>
      </c>
      <c r="I9" s="18">
        <f>E9*F9</f>
        <v>606795.80000000005</v>
      </c>
      <c r="J9" s="18">
        <f>E9*G9</f>
        <v>606795.80000000005</v>
      </c>
      <c r="K9" s="19">
        <f>E9*H9</f>
        <v>606795.80000000005</v>
      </c>
    </row>
    <row r="10" spans="1:16" ht="63.75">
      <c r="A10" s="6" t="s">
        <v>6</v>
      </c>
      <c r="B10" s="6" t="s">
        <v>13</v>
      </c>
      <c r="C10" s="7" t="s">
        <v>30</v>
      </c>
      <c r="D10" s="16" t="s">
        <v>34</v>
      </c>
      <c r="E10" s="6">
        <v>20</v>
      </c>
      <c r="F10" s="8">
        <v>287089.91330000001</v>
      </c>
      <c r="G10" s="8">
        <v>283956.41350000002</v>
      </c>
      <c r="H10" s="8">
        <f t="shared" si="0"/>
        <v>283956.41350000002</v>
      </c>
      <c r="I10" s="8">
        <f>E10*F10</f>
        <v>5741798.2660000008</v>
      </c>
      <c r="J10" s="8">
        <f>G10*E10</f>
        <v>5679128.2700000005</v>
      </c>
      <c r="K10" s="13">
        <f>H10*E10</f>
        <v>5679128.2700000005</v>
      </c>
    </row>
    <row r="11" spans="1:16" ht="63.75">
      <c r="A11" s="6">
        <v>5</v>
      </c>
      <c r="B11" s="6" t="s">
        <v>18</v>
      </c>
      <c r="C11" s="7" t="s">
        <v>31</v>
      </c>
      <c r="D11" s="16" t="s">
        <v>35</v>
      </c>
      <c r="E11" s="6">
        <v>50</v>
      </c>
      <c r="F11" s="8">
        <v>3036.4</v>
      </c>
      <c r="G11" s="8">
        <f t="shared" si="0"/>
        <v>3036.4</v>
      </c>
      <c r="H11" s="8">
        <f t="shared" si="0"/>
        <v>3036.4</v>
      </c>
      <c r="I11" s="8">
        <f>E11*F11</f>
        <v>151820</v>
      </c>
      <c r="J11" s="8">
        <f>E11*G11</f>
        <v>151820</v>
      </c>
      <c r="K11" s="15">
        <f>E11*H11</f>
        <v>151820</v>
      </c>
      <c r="O11" s="17"/>
      <c r="P11" s="17"/>
    </row>
    <row r="12" spans="1:16">
      <c r="A12" s="6"/>
      <c r="B12" s="9" t="s">
        <v>9</v>
      </c>
      <c r="C12" s="9"/>
      <c r="D12" s="9"/>
      <c r="E12" s="9"/>
      <c r="F12" s="10"/>
      <c r="G12" s="8"/>
      <c r="H12" s="10"/>
      <c r="I12" s="10">
        <f>I11+I10+I9+I8+I7</f>
        <v>7383474.0660000006</v>
      </c>
      <c r="J12" s="10">
        <v>7320804.0700000003</v>
      </c>
      <c r="K12" s="10">
        <v>7320804.0700000003</v>
      </c>
    </row>
    <row r="15" spans="1:16">
      <c r="A15" s="1" t="s">
        <v>36</v>
      </c>
    </row>
    <row r="16" spans="1:16">
      <c r="J16" s="17"/>
    </row>
    <row r="17" spans="1:1">
      <c r="A17" s="1" t="s">
        <v>20</v>
      </c>
    </row>
    <row r="18" spans="1:1">
      <c r="A18" s="1" t="s">
        <v>19</v>
      </c>
    </row>
    <row r="20" spans="1:1">
      <c r="A20" s="1" t="s">
        <v>26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2017-03-28T07:38:49Z</cp:lastPrinted>
  <dcterms:created xsi:type="dcterms:W3CDTF">2015-12-26T06:27:23Z</dcterms:created>
  <dcterms:modified xsi:type="dcterms:W3CDTF">2017-05-03T02:37:32Z</dcterms:modified>
</cp:coreProperties>
</file>