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Весь документ в одном" sheetId="1" r:id="rId1"/>
  </sheets>
  <definedNames>
    <definedName name="_xlnm.Print_Area" localSheetId="0">'Весь документ в одном'!$A$1:$DD$240</definedName>
  </definedNames>
  <calcPr fullCalcOnLoad="1"/>
</workbook>
</file>

<file path=xl/sharedStrings.xml><?xml version="1.0" encoding="utf-8"?>
<sst xmlns="http://schemas.openxmlformats.org/spreadsheetml/2006/main" count="343" uniqueCount="286">
  <si>
    <t>ОТЧЕТ</t>
  </si>
  <si>
    <t>за 20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</si>
  <si>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</si>
  <si>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</si>
  <si>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</si>
  <si>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</si>
  <si>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</si>
  <si>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</si>
  <si>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</si>
  <si>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</si>
  <si>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</si>
  <si>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</si>
  <si>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</si>
  <si>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</si>
  <si>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</si>
  <si>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</si>
  <si>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</si>
  <si>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</si>
  <si>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</si>
  <si>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</si>
  <si>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</si>
  <si>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</si>
  <si>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</si>
  <si>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t>Единицы измерения показателя объема (содержания) услуги (работы)</t>
  </si>
  <si>
    <t>Категории 
потребителей услуги (работы)</t>
  </si>
  <si>
    <t>Наименование документа</t>
  </si>
  <si>
    <t>Номер документа</t>
  </si>
  <si>
    <t>Дата 
выдачи</t>
  </si>
  <si>
    <t>Срок 
действия</t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</si>
  <si>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</si>
  <si>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</si>
  <si>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</si>
  <si>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</si>
  <si>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</si>
  <si>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</si>
  <si>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</si>
  <si>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</si>
  <si>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</si>
  <si>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</si>
  <si>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</si>
  <si>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</si>
  <si>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</si>
  <si>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</si>
  <si>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</si>
  <si>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</si>
  <si>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</si>
  <si>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</si>
  <si>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</si>
  <si>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</si>
  <si>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</si>
  <si>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</si>
  <si>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</si>
  <si>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</si>
  <si>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</si>
  <si>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</si>
  <si>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</si>
  <si>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</si>
  <si>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</si>
  <si>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</si>
  <si>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</si>
  <si>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</si>
  <si>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</si>
  <si>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</si>
  <si>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</si>
  <si>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</si>
  <si>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</si>
  <si>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</si>
  <si>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</si>
  <si>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</si>
  <si>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</si>
  <si>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</si>
  <si>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</si>
  <si>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</si>
  <si>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</si>
  <si>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</si>
  <si>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</si>
  <si>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</si>
  <si>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</si>
  <si>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</si>
  <si>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340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</si>
  <si>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</si>
  <si>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</si>
  <si>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</si>
  <si>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</si>
  <si>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</si>
  <si>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</si>
  <si>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</si>
  <si>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</si>
  <si>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</si>
  <si>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</si>
  <si>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</si>
  <si>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</si>
  <si>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</si>
  <si>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</si>
  <si>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</si>
  <si>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</si>
  <si>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</si>
  <si>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</si>
  <si>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</si>
  <si>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</si>
  <si>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</si>
  <si>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</si>
  <si>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</si>
  <si>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</si>
  <si>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</si>
  <si>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</si>
  <si>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</si>
  <si>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</si>
  <si>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</si>
  <si>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</si>
  <si>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</si>
  <si>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>сотрудники, относящиеся к иному персоналу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</si>
  <si>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</si>
  <si>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</si>
  <si>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</si>
  <si>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</si>
  <si>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</si>
  <si>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</si>
  <si>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</si>
  <si>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</si>
  <si>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</si>
  <si>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</si>
  <si>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</si>
  <si>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</si>
  <si>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</si>
  <si>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</si>
  <si>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</si>
  <si>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</si>
  <si>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</si>
  <si>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</si>
  <si>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</si>
  <si>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</si>
  <si>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</si>
  <si>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</si>
  <si>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</si>
  <si>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</si>
  <si>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…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</si>
  <si>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</si>
  <si>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</si>
  <si>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</si>
  <si>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</si>
  <si>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</si>
  <si>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</si>
  <si>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Услуга № 1</t>
  </si>
  <si>
    <t>Услуга № 2</t>
  </si>
  <si>
    <t>Поступления от иной приносящей доход деятельности, всего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</si>
  <si>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</si>
  <si>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</si>
  <si>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</si>
  <si>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</si>
  <si>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</si>
  <si>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</si>
  <si>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</si>
  <si>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</si>
  <si>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</si>
  <si>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</si>
  <si>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</si>
  <si>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</si>
  <si>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</si>
  <si>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</si>
  <si>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</si>
  <si>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</si>
  <si>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</si>
  <si>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</si>
  <si>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</si>
  <si>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</si>
  <si>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</si>
  <si>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</si>
  <si>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</si>
  <si>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</si>
  <si>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</si>
  <si>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</si>
  <si>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</si>
  <si>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</si>
  <si>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</si>
  <si>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</si>
  <si>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</si>
  <si>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</si>
  <si>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</si>
  <si>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</si>
  <si>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</si>
  <si>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Субсидия на выполнение муниципального задания</t>
  </si>
  <si>
    <t>Субсидии, представляемые в соответствии с абзацем вторым пункта 1 статьи 78.1 Бюджетного кодекса РФ (иные субсидии)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</si>
  <si>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</si>
  <si>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</si>
  <si>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263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</si>
  <si>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</si>
  <si>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</si>
  <si>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</si>
  <si>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</si>
  <si>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</si>
  <si>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</si>
  <si>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</si>
  <si>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</si>
  <si>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</si>
  <si>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</si>
  <si>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</si>
  <si>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296</t>
  </si>
  <si>
    <t>Штрафные санкции по долговым обязательствам</t>
  </si>
  <si>
    <t>Другие экономические санкции</t>
  </si>
  <si>
    <t>Иные расходы</t>
  </si>
  <si>
    <t>2.4 Сведения о выполнении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</si>
  <si>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</si>
  <si>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</si>
  <si>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</si>
  <si>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</si>
  <si>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</si>
  <si>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</si>
  <si>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</si>
  <si>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</si>
  <si>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</si>
  <si>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</si>
  <si>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</si>
  <si>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</si>
  <si>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</si>
  <si>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</si>
  <si>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</si>
  <si>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</si>
  <si>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земельно-имущественного отдела КУМИ Администрации города Шарыпово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</si>
  <si>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</si>
  <si>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</si>
  <si>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</si>
  <si>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</si>
  <si>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</si>
  <si>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</si>
  <si>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</si>
  <si>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</si>
  <si>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Наименование муниципального учреждения (далее - учреждение):</t>
  </si>
  <si>
    <t>Начальник Отдела культуры администрации города Шарыпово</t>
  </si>
  <si>
    <t>С.Н.Гроза</t>
  </si>
  <si>
    <t xml:space="preserve">Директор МКУ "ЦБУиТО ОК" </t>
  </si>
  <si>
    <t>О.Г.Крысенко</t>
  </si>
  <si>
    <t>18</t>
  </si>
  <si>
    <t>Муниципальное казенное учреждение "Центр бухгалтерского учета и технического обслуживания Отдела культуры"</t>
  </si>
  <si>
    <t>2459018750</t>
  </si>
  <si>
    <t>245901001</t>
  </si>
  <si>
    <t>662315 Красноярский край, город Шарыпово, микрорайон 2-й, дом 10</t>
  </si>
  <si>
    <t>14856578</t>
  </si>
  <si>
    <t>69.20.2 Деятельность по оказвнию услуг в области бухгалтерского учета</t>
  </si>
  <si>
    <t>33.14 Ремонт электрического оборудования</t>
  </si>
  <si>
    <t xml:space="preserve">43.22 Производство санитарно-технических работ, монтаж отопительных систем и систем кондиционирования воздуха </t>
  </si>
  <si>
    <t>43.32 Работы столярные и плотнические</t>
  </si>
  <si>
    <t xml:space="preserve">81.10 Деятельность по комплексному обслуживанию помещений </t>
  </si>
  <si>
    <t>81.22 Деятельность по чистке и уборке жилых зданий и нежилых помещений прочая</t>
  </si>
  <si>
    <t>81.29.9 Деятельность по чистке и уборке прочая, не включая в другие группировки</t>
  </si>
  <si>
    <t>95.11 Ремонт компьютеров и периферийного компьютерного оборудования</t>
  </si>
  <si>
    <t>Услуги на платной основе не предоставляются</t>
  </si>
  <si>
    <t>2.2.2 Общее количество потребителей, воспользовавшихся услугами (работами) учреждения (в т.ч. Платными) за отчетный период - 0 единиц.</t>
  </si>
  <si>
    <t>2.2.3 Количество жалоб потребителей - 0 шт.</t>
  </si>
  <si>
    <t>Муниципальное задание не предусмотрено</t>
  </si>
  <si>
    <t xml:space="preserve">Главный бухгалтер МКУ "ЦБУиТО ОК" </t>
  </si>
  <si>
    <t>Е.А.Болтовская</t>
  </si>
  <si>
    <t>Е.В.Рачеева</t>
  </si>
  <si>
    <t>Г.А.Гришина</t>
  </si>
  <si>
    <t>Е.А.Гришина</t>
  </si>
  <si>
    <t>О.Г.Андриянова</t>
  </si>
  <si>
    <t>О.Р.Ломаева</t>
  </si>
  <si>
    <t>Распоряжение  Администрации города Шарыпово о реорганизации Отдела культуры Администрации города Шарыпово путем выделения из его состава структурной единицы</t>
  </si>
  <si>
    <t>3245</t>
  </si>
  <si>
    <t>16.11.2012г.</t>
  </si>
  <si>
    <t>бессрочный</t>
  </si>
  <si>
    <t>Распоряжение  Администрации города Шарыпово об утверждении Устава МКУ "ЦБУиТО ОК"</t>
  </si>
  <si>
    <t>590</t>
  </si>
  <si>
    <t>23.05.2017г.</t>
  </si>
  <si>
    <t>Свидетельство о государственной регистрации юридического лица</t>
  </si>
  <si>
    <t>25.01.2013г.</t>
  </si>
  <si>
    <t xml:space="preserve">серия 24 №005648961 </t>
  </si>
  <si>
    <t>Свидетельство о постановке на учет российской организации в налоговом органе по месту ее нахождения</t>
  </si>
  <si>
    <t>серия 24 №005648963</t>
  </si>
  <si>
    <t>Лист записи Единого государственного реестра юридических лиц</t>
  </si>
  <si>
    <t>1506032,62 (95334,22)</t>
  </si>
  <si>
    <t>1453050,33 (16569,87)</t>
  </si>
  <si>
    <t>о результатах деятельности муниципального казенного учреждения "Центр бухгалтерского учета и технического обслуживания Отдела культуры", 
находящегося в ведении Отдела культуры администрации города Шарыпово, 
и об использовании закрепленного за ним имущества</t>
  </si>
  <si>
    <t>Отдел культуры администрации города Шарыпово</t>
  </si>
  <si>
    <t>Руководитель КУМИ Администрации города Шарыпово</t>
  </si>
  <si>
    <t>Ведущий экономист  МКУ "ЦБУиТО ОК"  тел. 8 (39153) 24555</t>
  </si>
  <si>
    <t>А.Н. Еременко</t>
  </si>
  <si>
    <t>+1,83</t>
  </si>
  <si>
    <t>__________________ А.Л.Помазкина</t>
  </si>
  <si>
    <t>31.05.2017г.</t>
  </si>
  <si>
    <t xml:space="preserve"> 2172468602678</t>
  </si>
  <si>
    <r>
      <t>1.1.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Основные виды деятельности учреждения:</t>
    </r>
  </si>
  <si>
    <r>
      <t>1.2.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</si>
  <si>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</si>
  <si>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r>
      <t>1.4.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</si>
  <si>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r>
      <t>1.5.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численности работников учреждения: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</si>
</sst>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wrapText="1"/>
    </xf>
    <xf numFmtId="0" fontId="1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172" fontId="2" fillId="0" borderId="16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172" fontId="2" fillId="0" borderId="16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43" fontId="10" fillId="0" borderId="10" xfId="60" applyFont="1" applyBorder="1" applyAlignment="1">
      <alignment horizontal="center" vertical="center"/>
    </xf>
    <xf numFmtId="43" fontId="10" fillId="0" borderId="14" xfId="60" applyFont="1" applyBorder="1" applyAlignment="1">
      <alignment horizontal="center" vertical="center"/>
    </xf>
    <xf numFmtId="43" fontId="10" fillId="0" borderId="15" xfId="6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 vertical="top"/>
    </xf>
    <xf numFmtId="43" fontId="12" fillId="0" borderId="11" xfId="60" applyFont="1" applyBorder="1" applyAlignment="1">
      <alignment horizontal="center" vertical="top"/>
    </xf>
    <xf numFmtId="43" fontId="12" fillId="0" borderId="17" xfId="60" applyFont="1" applyBorder="1" applyAlignment="1">
      <alignment horizontal="center" vertical="top"/>
    </xf>
    <xf numFmtId="43" fontId="12" fillId="0" borderId="18" xfId="60" applyFont="1" applyBorder="1" applyAlignment="1">
      <alignment horizontal="center" vertical="top"/>
    </xf>
    <xf numFmtId="43" fontId="12" fillId="0" borderId="12" xfId="60" applyFont="1" applyBorder="1" applyAlignment="1">
      <alignment horizontal="center" vertical="top"/>
    </xf>
    <xf numFmtId="43" fontId="12" fillId="0" borderId="13" xfId="60" applyFont="1" applyBorder="1" applyAlignment="1">
      <alignment horizontal="center" vertical="top"/>
    </xf>
    <xf numFmtId="43" fontId="12" fillId="0" borderId="21" xfId="60" applyFont="1" applyBorder="1" applyAlignment="1">
      <alignment horizontal="center" vertical="top"/>
    </xf>
    <xf numFmtId="0" fontId="12" fillId="0" borderId="1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3" fontId="10" fillId="0" borderId="11" xfId="60" applyFont="1" applyBorder="1" applyAlignment="1">
      <alignment horizontal="center" vertical="top"/>
    </xf>
    <xf numFmtId="43" fontId="10" fillId="0" borderId="17" xfId="60" applyFont="1" applyBorder="1" applyAlignment="1">
      <alignment horizontal="center" vertical="top"/>
    </xf>
    <xf numFmtId="43" fontId="10" fillId="0" borderId="18" xfId="60" applyFont="1" applyBorder="1" applyAlignment="1">
      <alignment horizontal="center" vertical="top"/>
    </xf>
    <xf numFmtId="43" fontId="10" fillId="0" borderId="12" xfId="60" applyFont="1" applyBorder="1" applyAlignment="1">
      <alignment horizontal="center" vertical="top"/>
    </xf>
    <xf numFmtId="43" fontId="10" fillId="0" borderId="13" xfId="60" applyFont="1" applyBorder="1" applyAlignment="1">
      <alignment horizontal="center" vertical="top"/>
    </xf>
    <xf numFmtId="43" fontId="10" fillId="0" borderId="21" xfId="60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 indent="2"/>
    </xf>
    <xf numFmtId="0" fontId="10" fillId="0" borderId="18" xfId="0" applyFont="1" applyBorder="1" applyAlignment="1">
      <alignment horizontal="left" vertical="center" wrapText="1" indent="2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9"/>
  <sheetViews>
    <sheetView tabSelected="1" view="pageBreakPreview" zoomScale="160" zoomScaleSheetLayoutView="160" zoomScalePageLayoutView="0" workbookViewId="0" topLeftCell="A199">
      <selection activeCell="BM70" sqref="BM70:CF70"/>
    </sheetView>
  </sheetViews>
  <sheetFormatPr defaultColWidth="0.875" defaultRowHeight="12.75"/>
  <cols>
    <col min="1" max="3" width="0.875" style="3" customWidth="1"/>
    <col min="4" max="16384" width="0.875" style="3" customWidth="1"/>
  </cols>
  <sheetData>
    <row r="1" spans="1:108" ht="15">
      <c r="A1" s="61" t="s">
        <v>107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BM1" s="61" t="s">
        <v>2</v>
      </c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</row>
    <row r="2" spans="1:108" ht="31.5" customHeight="1">
      <c r="A2" s="62" t="s">
        <v>228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3"/>
      <c r="AT2" s="63"/>
      <c r="AU2" s="63"/>
      <c r="AV2" s="63"/>
      <c r="AW2" s="63"/>
      <c r="AX2" s="63"/>
      <c r="AY2" s="63"/>
      <c r="AZ2" s="63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64" t="s">
        <v>230</v>
      </c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spans="1:108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1" t="s">
        <v>229</v>
      </c>
      <c r="AL3" s="61"/>
      <c r="AM3" s="61"/>
      <c r="AN3" s="61"/>
      <c r="AO3" s="61"/>
      <c r="AP3" s="61"/>
      <c r="AQ3" s="61"/>
      <c r="AR3" s="61"/>
      <c r="AS3" s="66"/>
      <c r="AT3" s="66"/>
      <c r="AU3" s="66"/>
      <c r="AV3" s="66"/>
      <c r="AW3" s="66"/>
      <c r="AX3" s="66"/>
      <c r="AY3" s="66"/>
      <c r="AZ3" s="6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67" t="s">
        <v>231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0" ht="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BM4" s="68" t="s">
        <v>3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</row>
    <row r="5" spans="1:108" ht="15">
      <c r="A5" s="3" t="s">
        <v>4</v>
      </c>
      <c r="F5" s="4"/>
      <c r="G5" s="5" t="s">
        <v>5</v>
      </c>
      <c r="H5" s="70"/>
      <c r="I5" s="70"/>
      <c r="J5" s="70"/>
      <c r="K5" s="70"/>
      <c r="L5" s="6" t="s">
        <v>5</v>
      </c>
      <c r="M5" s="6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6"/>
      <c r="AO5" s="6"/>
      <c r="AP5" s="6"/>
      <c r="AQ5" s="6"/>
      <c r="AR5" s="6"/>
      <c r="BM5" s="3" t="s">
        <v>4</v>
      </c>
      <c r="BR5" s="4"/>
      <c r="BS5" s="5" t="s">
        <v>5</v>
      </c>
      <c r="BT5" s="70"/>
      <c r="BU5" s="70"/>
      <c r="BV5" s="70"/>
      <c r="BW5" s="70"/>
      <c r="BX5" s="6" t="s">
        <v>5</v>
      </c>
      <c r="BY5" s="6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6"/>
      <c r="DA5" s="6"/>
      <c r="DB5" s="6"/>
      <c r="DC5" s="6"/>
      <c r="DD5" s="6"/>
    </row>
    <row r="6" ht="18" customHeight="1"/>
    <row r="7" ht="18" customHeight="1"/>
    <row r="8" ht="18" customHeight="1"/>
    <row r="9" ht="18" customHeight="1"/>
    <row r="10" s="4" customFormat="1" ht="18" customHeight="1"/>
    <row r="11" s="4" customFormat="1" ht="18" customHeight="1"/>
    <row r="12" spans="1:108" s="32" customFormat="1" ht="15.75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</row>
    <row r="13" spans="1:108" s="32" customFormat="1" ht="62.25" customHeight="1">
      <c r="A13" s="72" t="s">
        <v>272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</row>
    <row r="14" spans="1:108" s="32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4" t="s">
        <v>1</v>
      </c>
      <c r="AZ14" s="73" t="s">
        <v>232</v>
      </c>
      <c r="BA14" s="73"/>
      <c r="BB14" s="73"/>
      <c r="BC14" s="73"/>
      <c r="BD14" s="33" t="s">
        <v>6</v>
      </c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</row>
    <row r="15" s="4" customFormat="1" ht="15"/>
    <row r="16" spans="86:103" s="35" customFormat="1" ht="21" customHeight="1">
      <c r="CH16" s="74" t="s">
        <v>7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</row>
    <row r="17" spans="83:103" s="35" customFormat="1" ht="24" customHeight="1">
      <c r="CE17" s="36"/>
      <c r="CF17" s="36" t="s">
        <v>8</v>
      </c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</row>
    <row r="18" spans="83:103" s="35" customFormat="1" ht="24" customHeight="1">
      <c r="CE18" s="36"/>
      <c r="CF18" s="36" t="s">
        <v>9</v>
      </c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</row>
    <row r="19" spans="83:103" s="35" customFormat="1" ht="24" customHeight="1">
      <c r="CE19" s="36"/>
      <c r="CF19" s="36" t="s">
        <v>10</v>
      </c>
      <c r="CH19" s="75" t="s">
        <v>237</v>
      </c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</row>
    <row r="20" s="4" customFormat="1" ht="18" customHeight="1"/>
    <row r="21" s="4" customFormat="1" ht="15">
      <c r="A21" s="4" t="s">
        <v>227</v>
      </c>
    </row>
    <row r="22" spans="1:108" s="4" customFormat="1" ht="30.75" customHeight="1">
      <c r="A22" s="76" t="s">
        <v>233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</row>
    <row r="23" s="4" customFormat="1" ht="15"/>
    <row r="24" spans="1:108" s="35" customFormat="1" ht="24" customHeight="1">
      <c r="A24" s="37"/>
      <c r="B24" s="78" t="s">
        <v>11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9"/>
      <c r="BI24" s="27"/>
      <c r="BJ24" s="80" t="s">
        <v>234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s="35" customFormat="1" ht="24" customHeight="1">
      <c r="A25" s="37"/>
      <c r="B25" s="78" t="s">
        <v>12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9"/>
      <c r="BI25" s="27"/>
      <c r="BJ25" s="80" t="s">
        <v>235</v>
      </c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s="35" customFormat="1" ht="34.5" customHeight="1">
      <c r="A26" s="37"/>
      <c r="B26" s="82" t="s">
        <v>109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3"/>
      <c r="BI26" s="38"/>
      <c r="BJ26" s="80" t="s">
        <v>14</v>
      </c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1"/>
      <c r="CP26" s="27"/>
      <c r="CQ26" s="80" t="s">
        <v>108</v>
      </c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s="35" customFormat="1" ht="34.5" customHeight="1">
      <c r="A27" s="37"/>
      <c r="B27" s="82" t="s">
        <v>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3"/>
      <c r="BI27" s="38"/>
      <c r="BJ27" s="84" t="s">
        <v>273</v>
      </c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s="35" customFormat="1" ht="34.5" customHeight="1">
      <c r="A28" s="37"/>
      <c r="B28" s="82" t="s">
        <v>110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3"/>
      <c r="BI28" s="38"/>
      <c r="BJ28" s="84" t="s">
        <v>236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="4" customFormat="1" ht="15"/>
    <row r="30" s="4" customFormat="1" ht="15"/>
    <row r="31" s="4" customFormat="1" ht="15"/>
    <row r="32" s="4" customFormat="1" ht="15"/>
    <row r="33" s="4" customFormat="1" ht="15"/>
    <row r="34" spans="1:25" s="4" customFormat="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="40" customFormat="1" ht="15" customHeight="1">
      <c r="F35" s="41" t="s">
        <v>15</v>
      </c>
    </row>
    <row r="36" s="40" customFormat="1" ht="14.25" customHeight="1">
      <c r="F36" s="41" t="s">
        <v>16</v>
      </c>
    </row>
    <row r="37" s="40" customFormat="1" ht="14.25" customHeight="1">
      <c r="F37" s="41" t="s">
        <v>17</v>
      </c>
    </row>
    <row r="38" spans="1:109" s="4" customFormat="1" ht="15">
      <c r="A38" s="3"/>
      <c r="B38" s="86" t="s">
        <v>18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3"/>
      <c r="DE38" s="3"/>
    </row>
    <row r="39" spans="1:109" s="4" customFormat="1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s="4" customFormat="1" ht="15">
      <c r="A40" s="1" t="s">
        <v>281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3"/>
    </row>
    <row r="41" spans="1:10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09" ht="15">
      <c r="A42" s="87" t="s">
        <v>19</v>
      </c>
      <c r="B42" s="88"/>
      <c r="C42" s="88"/>
      <c r="D42" s="87" t="s">
        <v>20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7"/>
    </row>
    <row r="43" spans="1:109" ht="18.75" customHeight="1">
      <c r="A43" s="90" t="s">
        <v>40</v>
      </c>
      <c r="B43" s="90"/>
      <c r="C43" s="90"/>
      <c r="D43" s="91" t="s">
        <v>238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7"/>
    </row>
    <row r="44" spans="1:108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08" ht="27" customHeight="1">
      <c r="A45" s="93" t="s">
        <v>282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</row>
    <row r="46" spans="1:10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1:109" ht="14.25" customHeight="1">
      <c r="A47" s="87" t="s">
        <v>19</v>
      </c>
      <c r="B47" s="88"/>
      <c r="C47" s="88"/>
      <c r="D47" s="87" t="s">
        <v>20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7"/>
    </row>
    <row r="48" spans="1:109" ht="14.25" customHeight="1">
      <c r="A48" s="94" t="s">
        <v>40</v>
      </c>
      <c r="B48" s="95"/>
      <c r="C48" s="95"/>
      <c r="D48" s="60" t="s">
        <v>239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7"/>
    </row>
    <row r="49" spans="1:109" ht="28.5" customHeight="1">
      <c r="A49" s="94" t="s">
        <v>46</v>
      </c>
      <c r="B49" s="95"/>
      <c r="C49" s="95"/>
      <c r="D49" s="60" t="s">
        <v>240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7"/>
    </row>
    <row r="50" spans="1:109" ht="14.25" customHeight="1">
      <c r="A50" s="94" t="s">
        <v>53</v>
      </c>
      <c r="B50" s="95"/>
      <c r="C50" s="95"/>
      <c r="D50" s="60" t="s">
        <v>241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7"/>
    </row>
    <row r="51" spans="1:109" ht="14.25" customHeight="1">
      <c r="A51" s="94" t="s">
        <v>84</v>
      </c>
      <c r="B51" s="95"/>
      <c r="C51" s="95"/>
      <c r="D51" s="60" t="s">
        <v>242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7"/>
    </row>
    <row r="52" spans="1:109" ht="14.25" customHeight="1">
      <c r="A52" s="94" t="s">
        <v>85</v>
      </c>
      <c r="B52" s="95"/>
      <c r="C52" s="95"/>
      <c r="D52" s="60" t="s">
        <v>243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7"/>
    </row>
    <row r="53" spans="1:109" ht="14.25" customHeight="1">
      <c r="A53" s="96" t="s">
        <v>86</v>
      </c>
      <c r="B53" s="97"/>
      <c r="C53" s="97"/>
      <c r="D53" s="60" t="s">
        <v>244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7"/>
    </row>
    <row r="54" spans="1:109" ht="14.25" customHeight="1">
      <c r="A54" s="96" t="s">
        <v>87</v>
      </c>
      <c r="B54" s="97"/>
      <c r="C54" s="97"/>
      <c r="D54" s="60" t="s">
        <v>245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7"/>
    </row>
    <row r="55" spans="1:108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98" t="s">
        <v>283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</row>
    <row r="57" spans="1:108" ht="10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</row>
    <row r="58" spans="1:108" ht="15">
      <c r="A58" s="43" t="s">
        <v>246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ht="11.25" customHeight="1">
      <c r="A59" s="4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9" ht="15">
      <c r="A60" s="99" t="s">
        <v>19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99" t="s">
        <v>105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1"/>
      <c r="BB60" s="102" t="s">
        <v>24</v>
      </c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 t="s">
        <v>23</v>
      </c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9"/>
    </row>
    <row r="61" spans="1:109" ht="12.75" customHeight="1">
      <c r="A61" s="103" t="s">
        <v>21</v>
      </c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8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1"/>
    </row>
    <row r="62" spans="1:109" ht="12.75" customHeight="1">
      <c r="A62" s="109" t="s">
        <v>22</v>
      </c>
      <c r="B62" s="110"/>
      <c r="C62" s="110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8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1"/>
    </row>
    <row r="63" spans="1:109" ht="12.75" customHeight="1">
      <c r="A63" s="109" t="s">
        <v>136</v>
      </c>
      <c r="B63" s="110"/>
      <c r="C63" s="110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8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1"/>
    </row>
    <row r="64" spans="1:10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ht="39" customHeight="1">
      <c r="A65" s="98" t="s">
        <v>284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</row>
    <row r="66" spans="1:108" ht="12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</row>
    <row r="67" spans="1:109" ht="15" customHeight="1">
      <c r="A67" s="59" t="s">
        <v>19</v>
      </c>
      <c r="B67" s="59"/>
      <c r="C67" s="59"/>
      <c r="D67" s="56" t="s">
        <v>25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0" t="s">
        <v>26</v>
      </c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1"/>
      <c r="CG67" s="59" t="s">
        <v>27</v>
      </c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 t="s">
        <v>28</v>
      </c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10"/>
    </row>
    <row r="68" spans="1:109" ht="14.25" customHeight="1">
      <c r="A68" s="59">
        <v>1</v>
      </c>
      <c r="B68" s="59"/>
      <c r="C68" s="59"/>
      <c r="D68" s="48" t="s">
        <v>257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52" t="s">
        <v>258</v>
      </c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1"/>
      <c r="CG68" s="58" t="s">
        <v>259</v>
      </c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 t="s">
        <v>260</v>
      </c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10"/>
    </row>
    <row r="69" spans="1:109" ht="14.25" customHeight="1">
      <c r="A69" s="59">
        <v>2</v>
      </c>
      <c r="B69" s="59"/>
      <c r="C69" s="59"/>
      <c r="D69" s="48" t="s">
        <v>261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52" t="s">
        <v>262</v>
      </c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1"/>
      <c r="CG69" s="58" t="s">
        <v>263</v>
      </c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 t="s">
        <v>260</v>
      </c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10"/>
    </row>
    <row r="70" spans="1:109" ht="14.25" customHeight="1">
      <c r="A70" s="59">
        <v>3</v>
      </c>
      <c r="B70" s="59"/>
      <c r="C70" s="59"/>
      <c r="D70" s="48" t="s">
        <v>264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53" t="s">
        <v>266</v>
      </c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5"/>
      <c r="CG70" s="58" t="s">
        <v>265</v>
      </c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 t="s">
        <v>260</v>
      </c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10"/>
    </row>
    <row r="71" spans="1:109" ht="28.5" customHeight="1">
      <c r="A71" s="219" t="s">
        <v>84</v>
      </c>
      <c r="B71" s="219"/>
      <c r="C71" s="219"/>
      <c r="D71" s="48" t="s">
        <v>267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52" t="s">
        <v>268</v>
      </c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1"/>
      <c r="CG71" s="58" t="s">
        <v>265</v>
      </c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 t="s">
        <v>260</v>
      </c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11"/>
    </row>
    <row r="72" spans="1:109" ht="14.25" customHeight="1">
      <c r="A72" s="219" t="s">
        <v>85</v>
      </c>
      <c r="B72" s="219"/>
      <c r="C72" s="219"/>
      <c r="D72" s="48" t="s">
        <v>269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52" t="s">
        <v>280</v>
      </c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1"/>
      <c r="CG72" s="58" t="s">
        <v>279</v>
      </c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 t="s">
        <v>260</v>
      </c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11"/>
    </row>
    <row r="73" spans="1:108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ht="15">
      <c r="A74" s="44" t="s">
        <v>285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</row>
    <row r="75" spans="1:108" ht="10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</row>
    <row r="76" spans="1:109" ht="23.25" customHeight="1">
      <c r="A76" s="111" t="s">
        <v>29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3"/>
      <c r="U76" s="120" t="s">
        <v>30</v>
      </c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2"/>
      <c r="BA76" s="111" t="s">
        <v>34</v>
      </c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3"/>
      <c r="BN76" s="123" t="s">
        <v>112</v>
      </c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"/>
    </row>
    <row r="77" spans="1:109" ht="38.25" customHeight="1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6"/>
      <c r="U77" s="124" t="s">
        <v>31</v>
      </c>
      <c r="V77" s="125"/>
      <c r="W77" s="125"/>
      <c r="X77" s="125"/>
      <c r="Y77" s="125"/>
      <c r="Z77" s="125"/>
      <c r="AA77" s="125"/>
      <c r="AB77" s="125"/>
      <c r="AC77" s="125"/>
      <c r="AD77" s="125"/>
      <c r="AE77" s="126"/>
      <c r="AF77" s="124" t="s">
        <v>32</v>
      </c>
      <c r="AG77" s="125"/>
      <c r="AH77" s="125"/>
      <c r="AI77" s="125"/>
      <c r="AJ77" s="125"/>
      <c r="AK77" s="125"/>
      <c r="AL77" s="125"/>
      <c r="AM77" s="125"/>
      <c r="AN77" s="125"/>
      <c r="AO77" s="125"/>
      <c r="AP77" s="126"/>
      <c r="AQ77" s="124" t="s">
        <v>33</v>
      </c>
      <c r="AR77" s="125"/>
      <c r="AS77" s="125"/>
      <c r="AT77" s="125"/>
      <c r="AU77" s="125"/>
      <c r="AV77" s="125"/>
      <c r="AW77" s="125"/>
      <c r="AX77" s="125"/>
      <c r="AY77" s="125"/>
      <c r="AZ77" s="126"/>
      <c r="BA77" s="114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6"/>
      <c r="BN77" s="130" t="s">
        <v>31</v>
      </c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 t="s">
        <v>32</v>
      </c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 t="s">
        <v>113</v>
      </c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"/>
    </row>
    <row r="78" spans="1:109" ht="64.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9"/>
      <c r="U78" s="127"/>
      <c r="V78" s="128"/>
      <c r="W78" s="128"/>
      <c r="X78" s="128"/>
      <c r="Y78" s="128"/>
      <c r="Z78" s="128"/>
      <c r="AA78" s="128"/>
      <c r="AB78" s="128"/>
      <c r="AC78" s="128"/>
      <c r="AD78" s="128"/>
      <c r="AE78" s="129"/>
      <c r="AF78" s="127"/>
      <c r="AG78" s="128"/>
      <c r="AH78" s="128"/>
      <c r="AI78" s="128"/>
      <c r="AJ78" s="128"/>
      <c r="AK78" s="128"/>
      <c r="AL78" s="128"/>
      <c r="AM78" s="128"/>
      <c r="AN78" s="128"/>
      <c r="AO78" s="128"/>
      <c r="AP78" s="129"/>
      <c r="AQ78" s="127"/>
      <c r="AR78" s="128"/>
      <c r="AS78" s="128"/>
      <c r="AT78" s="128"/>
      <c r="AU78" s="128"/>
      <c r="AV78" s="128"/>
      <c r="AW78" s="128"/>
      <c r="AX78" s="128"/>
      <c r="AY78" s="128"/>
      <c r="AZ78" s="129"/>
      <c r="BA78" s="117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9"/>
      <c r="BN78" s="130" t="s">
        <v>115</v>
      </c>
      <c r="BO78" s="130"/>
      <c r="BP78" s="130"/>
      <c r="BQ78" s="130"/>
      <c r="BR78" s="130"/>
      <c r="BS78" s="130"/>
      <c r="BT78" s="130"/>
      <c r="BU78" s="130"/>
      <c r="BV78" s="123" t="s">
        <v>114</v>
      </c>
      <c r="BW78" s="123"/>
      <c r="BX78" s="123"/>
      <c r="BY78" s="123"/>
      <c r="BZ78" s="123"/>
      <c r="CA78" s="123"/>
      <c r="CB78" s="123"/>
      <c r="CC78" s="130" t="s">
        <v>115</v>
      </c>
      <c r="CD78" s="130"/>
      <c r="CE78" s="130"/>
      <c r="CF78" s="130"/>
      <c r="CG78" s="130"/>
      <c r="CH78" s="130"/>
      <c r="CI78" s="130"/>
      <c r="CJ78" s="123" t="s">
        <v>114</v>
      </c>
      <c r="CK78" s="123"/>
      <c r="CL78" s="123"/>
      <c r="CM78" s="123"/>
      <c r="CN78" s="123"/>
      <c r="CO78" s="123"/>
      <c r="CP78" s="123"/>
      <c r="CQ78" s="130" t="s">
        <v>115</v>
      </c>
      <c r="CR78" s="130"/>
      <c r="CS78" s="130"/>
      <c r="CT78" s="130"/>
      <c r="CU78" s="130"/>
      <c r="CV78" s="130"/>
      <c r="CW78" s="130"/>
      <c r="CX78" s="123" t="s">
        <v>114</v>
      </c>
      <c r="CY78" s="123"/>
      <c r="CZ78" s="123"/>
      <c r="DA78" s="123"/>
      <c r="DB78" s="123"/>
      <c r="DC78" s="123"/>
      <c r="DD78" s="123"/>
      <c r="DE78" s="1"/>
    </row>
    <row r="79" spans="1:109" ht="15">
      <c r="A79" s="131">
        <v>1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>
        <v>2</v>
      </c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>
        <v>3</v>
      </c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>
        <v>4</v>
      </c>
      <c r="AR79" s="131"/>
      <c r="AS79" s="131"/>
      <c r="AT79" s="131"/>
      <c r="AU79" s="131"/>
      <c r="AV79" s="131"/>
      <c r="AW79" s="131"/>
      <c r="AX79" s="131"/>
      <c r="AY79" s="131"/>
      <c r="AZ79" s="131"/>
      <c r="BA79" s="131">
        <v>5</v>
      </c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>
        <v>6</v>
      </c>
      <c r="BO79" s="131"/>
      <c r="BP79" s="131"/>
      <c r="BQ79" s="131"/>
      <c r="BR79" s="131"/>
      <c r="BS79" s="131"/>
      <c r="BT79" s="131"/>
      <c r="BU79" s="131"/>
      <c r="BV79" s="131">
        <v>7</v>
      </c>
      <c r="BW79" s="131"/>
      <c r="BX79" s="131"/>
      <c r="BY79" s="131"/>
      <c r="BZ79" s="131"/>
      <c r="CA79" s="131"/>
      <c r="CB79" s="131"/>
      <c r="CC79" s="131">
        <v>8</v>
      </c>
      <c r="CD79" s="131"/>
      <c r="CE79" s="131"/>
      <c r="CF79" s="131"/>
      <c r="CG79" s="131"/>
      <c r="CH79" s="131"/>
      <c r="CI79" s="131"/>
      <c r="CJ79" s="131">
        <v>9</v>
      </c>
      <c r="CK79" s="131"/>
      <c r="CL79" s="131"/>
      <c r="CM79" s="131"/>
      <c r="CN79" s="131"/>
      <c r="CO79" s="131"/>
      <c r="CP79" s="131"/>
      <c r="CQ79" s="131">
        <v>10</v>
      </c>
      <c r="CR79" s="131"/>
      <c r="CS79" s="131"/>
      <c r="CT79" s="131"/>
      <c r="CU79" s="131"/>
      <c r="CV79" s="131"/>
      <c r="CW79" s="131"/>
      <c r="CX79" s="131">
        <v>11</v>
      </c>
      <c r="CY79" s="131"/>
      <c r="CZ79" s="131"/>
      <c r="DA79" s="131"/>
      <c r="DB79" s="131"/>
      <c r="DC79" s="131"/>
      <c r="DD79" s="131"/>
      <c r="DE79" s="2"/>
    </row>
    <row r="80" spans="1:109" ht="27" customHeight="1">
      <c r="A80" s="29"/>
      <c r="B80" s="45" t="s">
        <v>106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7"/>
      <c r="U80" s="131">
        <v>5</v>
      </c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>
        <v>5</v>
      </c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2">
        <f>AF80/U80*100-100</f>
        <v>0</v>
      </c>
      <c r="AR80" s="132"/>
      <c r="AS80" s="132"/>
      <c r="AT80" s="132"/>
      <c r="AU80" s="132"/>
      <c r="AV80" s="132"/>
      <c r="AW80" s="132"/>
      <c r="AX80" s="132"/>
      <c r="AY80" s="132"/>
      <c r="AZ80" s="132"/>
      <c r="BA80" s="133">
        <v>24</v>
      </c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4">
        <v>5</v>
      </c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>
        <v>5</v>
      </c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2">
        <f>CC80/BN80*100-100</f>
        <v>0</v>
      </c>
      <c r="CR80" s="132"/>
      <c r="CS80" s="132"/>
      <c r="CT80" s="132"/>
      <c r="CU80" s="132"/>
      <c r="CV80" s="132"/>
      <c r="CW80" s="132"/>
      <c r="CX80" s="135"/>
      <c r="CY80" s="135"/>
      <c r="CZ80" s="135"/>
      <c r="DA80" s="135"/>
      <c r="DB80" s="135"/>
      <c r="DC80" s="135"/>
      <c r="DD80" s="135"/>
      <c r="DE80" s="2"/>
    </row>
    <row r="81" spans="1:109" ht="26.25" customHeight="1">
      <c r="A81" s="29"/>
      <c r="B81" s="45" t="s">
        <v>35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136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2"/>
      <c r="CR81" s="132"/>
      <c r="CS81" s="132"/>
      <c r="CT81" s="132"/>
      <c r="CU81" s="132"/>
      <c r="CV81" s="132"/>
      <c r="CW81" s="132"/>
      <c r="CX81" s="135"/>
      <c r="CY81" s="135"/>
      <c r="CZ81" s="135"/>
      <c r="DA81" s="135"/>
      <c r="DB81" s="135"/>
      <c r="DC81" s="135"/>
      <c r="DD81" s="135"/>
      <c r="DE81" s="2"/>
    </row>
    <row r="82" spans="1:109" ht="27" customHeight="1">
      <c r="A82" s="29"/>
      <c r="B82" s="45" t="s">
        <v>36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136"/>
      <c r="U82" s="131">
        <v>3</v>
      </c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>
        <v>3</v>
      </c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2">
        <f>AF82/U82*100-100</f>
        <v>0</v>
      </c>
      <c r="AR82" s="132"/>
      <c r="AS82" s="132"/>
      <c r="AT82" s="132"/>
      <c r="AU82" s="132"/>
      <c r="AV82" s="132"/>
      <c r="AW82" s="132"/>
      <c r="AX82" s="132"/>
      <c r="AY82" s="132"/>
      <c r="AZ82" s="132"/>
      <c r="BA82" s="133">
        <v>33</v>
      </c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4">
        <v>3</v>
      </c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>
        <v>3</v>
      </c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2">
        <f>CC82/BN82*100-100</f>
        <v>0</v>
      </c>
      <c r="CR82" s="132"/>
      <c r="CS82" s="132"/>
      <c r="CT82" s="132"/>
      <c r="CU82" s="132"/>
      <c r="CV82" s="132"/>
      <c r="CW82" s="132"/>
      <c r="CX82" s="135"/>
      <c r="CY82" s="135"/>
      <c r="CZ82" s="135"/>
      <c r="DA82" s="135"/>
      <c r="DB82" s="135"/>
      <c r="DC82" s="135"/>
      <c r="DD82" s="135"/>
      <c r="DE82" s="2"/>
    </row>
    <row r="83" spans="1:109" ht="26.25" customHeight="1">
      <c r="A83" s="29"/>
      <c r="B83" s="45" t="s">
        <v>37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136"/>
      <c r="U83" s="131">
        <v>4.5</v>
      </c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>
        <v>4.5</v>
      </c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2">
        <f>AF83/U83*100-100</f>
        <v>0</v>
      </c>
      <c r="AR83" s="132"/>
      <c r="AS83" s="132"/>
      <c r="AT83" s="132"/>
      <c r="AU83" s="132"/>
      <c r="AV83" s="132"/>
      <c r="AW83" s="132"/>
      <c r="AX83" s="132"/>
      <c r="AY83" s="132"/>
      <c r="AZ83" s="132"/>
      <c r="BA83" s="133">
        <v>19</v>
      </c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4">
        <v>3.5</v>
      </c>
      <c r="BO83" s="134"/>
      <c r="BP83" s="134"/>
      <c r="BQ83" s="134"/>
      <c r="BR83" s="134"/>
      <c r="BS83" s="134"/>
      <c r="BT83" s="134"/>
      <c r="BU83" s="134"/>
      <c r="BV83" s="134">
        <v>1</v>
      </c>
      <c r="BW83" s="134"/>
      <c r="BX83" s="134"/>
      <c r="BY83" s="134"/>
      <c r="BZ83" s="134"/>
      <c r="CA83" s="134"/>
      <c r="CB83" s="134"/>
      <c r="CC83" s="134">
        <v>3.5</v>
      </c>
      <c r="CD83" s="134"/>
      <c r="CE83" s="134"/>
      <c r="CF83" s="134"/>
      <c r="CG83" s="134"/>
      <c r="CH83" s="134"/>
      <c r="CI83" s="134"/>
      <c r="CJ83" s="134">
        <v>1</v>
      </c>
      <c r="CK83" s="134"/>
      <c r="CL83" s="134"/>
      <c r="CM83" s="134"/>
      <c r="CN83" s="134"/>
      <c r="CO83" s="134"/>
      <c r="CP83" s="134"/>
      <c r="CQ83" s="132">
        <f>CC83/BN83*100-100</f>
        <v>0</v>
      </c>
      <c r="CR83" s="132"/>
      <c r="CS83" s="132"/>
      <c r="CT83" s="132"/>
      <c r="CU83" s="132"/>
      <c r="CV83" s="132"/>
      <c r="CW83" s="132"/>
      <c r="CX83" s="135">
        <f>CJ83/BV83*100-100</f>
        <v>0</v>
      </c>
      <c r="CY83" s="135"/>
      <c r="CZ83" s="135"/>
      <c r="DA83" s="135"/>
      <c r="DB83" s="135"/>
      <c r="DC83" s="135"/>
      <c r="DD83" s="135"/>
      <c r="DE83" s="2"/>
    </row>
    <row r="84" spans="1:109" ht="39" customHeight="1">
      <c r="A84" s="29"/>
      <c r="B84" s="45" t="s">
        <v>111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136"/>
      <c r="U84" s="131">
        <v>61.85</v>
      </c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>
        <v>55.4</v>
      </c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2">
        <f>AF84/U84*100-100</f>
        <v>-10.428455941794667</v>
      </c>
      <c r="AR84" s="132"/>
      <c r="AS84" s="132"/>
      <c r="AT84" s="132"/>
      <c r="AU84" s="132"/>
      <c r="AV84" s="132"/>
      <c r="AW84" s="132"/>
      <c r="AX84" s="132"/>
      <c r="AY84" s="132"/>
      <c r="AZ84" s="132"/>
      <c r="BA84" s="133">
        <v>13.9</v>
      </c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4">
        <v>2.5</v>
      </c>
      <c r="BO84" s="134"/>
      <c r="BP84" s="134"/>
      <c r="BQ84" s="134"/>
      <c r="BR84" s="134"/>
      <c r="BS84" s="134"/>
      <c r="BT84" s="134"/>
      <c r="BU84" s="134"/>
      <c r="BV84" s="134">
        <v>59.35</v>
      </c>
      <c r="BW84" s="134"/>
      <c r="BX84" s="134"/>
      <c r="BY84" s="134"/>
      <c r="BZ84" s="134"/>
      <c r="CA84" s="134"/>
      <c r="CB84" s="134"/>
      <c r="CC84" s="134">
        <v>2.5</v>
      </c>
      <c r="CD84" s="134"/>
      <c r="CE84" s="134"/>
      <c r="CF84" s="134"/>
      <c r="CG84" s="134"/>
      <c r="CH84" s="134"/>
      <c r="CI84" s="134"/>
      <c r="CJ84" s="134">
        <v>52.9</v>
      </c>
      <c r="CK84" s="134"/>
      <c r="CL84" s="134"/>
      <c r="CM84" s="134"/>
      <c r="CN84" s="134"/>
      <c r="CO84" s="134"/>
      <c r="CP84" s="134"/>
      <c r="CQ84" s="132">
        <f>CC84/BN84*100-100</f>
        <v>0</v>
      </c>
      <c r="CR84" s="132"/>
      <c r="CS84" s="132"/>
      <c r="CT84" s="132"/>
      <c r="CU84" s="132"/>
      <c r="CV84" s="132"/>
      <c r="CW84" s="132"/>
      <c r="CX84" s="135">
        <f>CJ84/BV84*100-100</f>
        <v>-10.867733782645331</v>
      </c>
      <c r="CY84" s="135"/>
      <c r="CZ84" s="135"/>
      <c r="DA84" s="135"/>
      <c r="DB84" s="135"/>
      <c r="DC84" s="135"/>
      <c r="DD84" s="135"/>
      <c r="DE84" s="2"/>
    </row>
    <row r="86" spans="2:107" ht="15">
      <c r="B86" s="86" t="s">
        <v>38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</row>
    <row r="87" ht="12.75" customHeight="1"/>
    <row r="88" ht="15">
      <c r="A88" s="3" t="s">
        <v>39</v>
      </c>
    </row>
    <row r="90" spans="1:109" ht="39" customHeight="1">
      <c r="A90" s="137" t="s">
        <v>41</v>
      </c>
      <c r="B90" s="138"/>
      <c r="C90" s="138"/>
      <c r="D90" s="138"/>
      <c r="E90" s="138"/>
      <c r="F90" s="139"/>
      <c r="G90" s="99" t="s">
        <v>29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1"/>
      <c r="AW90" s="102" t="s">
        <v>223</v>
      </c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 t="s">
        <v>224</v>
      </c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 t="s">
        <v>57</v>
      </c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"/>
    </row>
    <row r="91" spans="1:109" ht="15">
      <c r="A91" s="140" t="s">
        <v>40</v>
      </c>
      <c r="B91" s="140"/>
      <c r="C91" s="140"/>
      <c r="D91" s="140"/>
      <c r="E91" s="140"/>
      <c r="F91" s="140"/>
      <c r="G91" s="141">
        <v>2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>
        <v>3</v>
      </c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>
        <v>4</v>
      </c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>
        <v>5</v>
      </c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2"/>
    </row>
    <row r="92" spans="1:109" ht="15">
      <c r="A92" s="140" t="s">
        <v>40</v>
      </c>
      <c r="B92" s="140"/>
      <c r="C92" s="140"/>
      <c r="D92" s="140"/>
      <c r="E92" s="140"/>
      <c r="F92" s="140"/>
      <c r="G92" s="12"/>
      <c r="H92" s="142" t="s">
        <v>225</v>
      </c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3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2"/>
    </row>
    <row r="93" spans="1:109" ht="15">
      <c r="A93" s="144" t="s">
        <v>42</v>
      </c>
      <c r="B93" s="144"/>
      <c r="C93" s="144"/>
      <c r="D93" s="144"/>
      <c r="E93" s="144"/>
      <c r="F93" s="144"/>
      <c r="G93" s="15"/>
      <c r="H93" s="145" t="s">
        <v>116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6"/>
      <c r="AW93" s="147">
        <v>1506032.62</v>
      </c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>
        <v>1453050.33</v>
      </c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>
        <v>-3.52</v>
      </c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"/>
    </row>
    <row r="94" spans="1:109" ht="30" customHeight="1">
      <c r="A94" s="148" t="s">
        <v>43</v>
      </c>
      <c r="B94" s="149"/>
      <c r="C94" s="149"/>
      <c r="D94" s="149"/>
      <c r="E94" s="149"/>
      <c r="F94" s="150"/>
      <c r="G94" s="15"/>
      <c r="H94" s="145" t="s">
        <v>120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6"/>
      <c r="AW94" s="147">
        <v>1410698.4</v>
      </c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>
        <v>1436480.46</v>
      </c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4" t="s">
        <v>277</v>
      </c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"/>
    </row>
    <row r="95" spans="1:109" ht="15">
      <c r="A95" s="140" t="s">
        <v>117</v>
      </c>
      <c r="B95" s="140"/>
      <c r="C95" s="140"/>
      <c r="D95" s="140"/>
      <c r="E95" s="140"/>
      <c r="F95" s="140"/>
      <c r="G95" s="12"/>
      <c r="H95" s="142" t="s">
        <v>118</v>
      </c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3"/>
      <c r="AW95" s="141">
        <v>1410698.4</v>
      </c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>
        <v>1436480.46</v>
      </c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4" t="s">
        <v>277</v>
      </c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"/>
    </row>
    <row r="96" spans="1:109" ht="15">
      <c r="A96" s="140" t="s">
        <v>44</v>
      </c>
      <c r="B96" s="140"/>
      <c r="C96" s="140"/>
      <c r="D96" s="140"/>
      <c r="E96" s="140"/>
      <c r="F96" s="140"/>
      <c r="G96" s="12"/>
      <c r="H96" s="142" t="s">
        <v>119</v>
      </c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3"/>
      <c r="AW96" s="141">
        <v>95334.22</v>
      </c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>
        <v>16569.87</v>
      </c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7">
        <v>-82.62</v>
      </c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2"/>
    </row>
    <row r="97" spans="1:109" ht="15">
      <c r="A97" s="144" t="s">
        <v>45</v>
      </c>
      <c r="B97" s="144"/>
      <c r="C97" s="144"/>
      <c r="D97" s="144"/>
      <c r="E97" s="144"/>
      <c r="F97" s="144"/>
      <c r="G97" s="15"/>
      <c r="H97" s="145" t="s">
        <v>121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6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"/>
    </row>
    <row r="98" spans="1:109" ht="15">
      <c r="A98" s="144" t="s">
        <v>122</v>
      </c>
      <c r="B98" s="144"/>
      <c r="C98" s="144"/>
      <c r="D98" s="144"/>
      <c r="E98" s="144"/>
      <c r="F98" s="144"/>
      <c r="G98" s="15"/>
      <c r="H98" s="145" t="s">
        <v>123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6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>
        <v>4219.37</v>
      </c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"/>
    </row>
    <row r="99" spans="1:109" ht="15">
      <c r="A99" s="144" t="s">
        <v>46</v>
      </c>
      <c r="B99" s="144"/>
      <c r="C99" s="144"/>
      <c r="D99" s="144"/>
      <c r="E99" s="144"/>
      <c r="F99" s="144"/>
      <c r="G99" s="15"/>
      <c r="H99" s="145" t="s">
        <v>58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6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"/>
    </row>
    <row r="100" spans="1:109" ht="15">
      <c r="A100" s="144" t="s">
        <v>47</v>
      </c>
      <c r="B100" s="144"/>
      <c r="C100" s="144"/>
      <c r="D100" s="144"/>
      <c r="E100" s="144"/>
      <c r="F100" s="144"/>
      <c r="G100" s="15"/>
      <c r="H100" s="145" t="s">
        <v>59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6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"/>
    </row>
    <row r="101" spans="1:109" ht="45" customHeight="1">
      <c r="A101" s="144" t="s">
        <v>48</v>
      </c>
      <c r="B101" s="144"/>
      <c r="C101" s="144"/>
      <c r="D101" s="144"/>
      <c r="E101" s="144"/>
      <c r="F101" s="144"/>
      <c r="G101" s="15"/>
      <c r="H101" s="145" t="s">
        <v>124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6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"/>
    </row>
    <row r="102" spans="1:109" ht="15">
      <c r="A102" s="140" t="s">
        <v>49</v>
      </c>
      <c r="B102" s="140"/>
      <c r="C102" s="140"/>
      <c r="D102" s="140"/>
      <c r="E102" s="140"/>
      <c r="F102" s="140"/>
      <c r="G102" s="12"/>
      <c r="H102" s="142" t="s">
        <v>125</v>
      </c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3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2"/>
    </row>
    <row r="103" spans="1:109" ht="15">
      <c r="A103" s="144" t="s">
        <v>50</v>
      </c>
      <c r="B103" s="144"/>
      <c r="C103" s="144"/>
      <c r="D103" s="144"/>
      <c r="E103" s="144"/>
      <c r="F103" s="144"/>
      <c r="G103" s="15"/>
      <c r="H103" s="145" t="s">
        <v>60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6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"/>
    </row>
    <row r="104" spans="1:109" ht="15">
      <c r="A104" s="144" t="s">
        <v>51</v>
      </c>
      <c r="B104" s="144"/>
      <c r="C104" s="144"/>
      <c r="D104" s="144"/>
      <c r="E104" s="144"/>
      <c r="F104" s="144"/>
      <c r="G104" s="15"/>
      <c r="H104" s="145" t="s">
        <v>126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6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"/>
    </row>
    <row r="105" spans="1:109" ht="15">
      <c r="A105" s="144" t="s">
        <v>52</v>
      </c>
      <c r="B105" s="144"/>
      <c r="C105" s="144"/>
      <c r="D105" s="144"/>
      <c r="E105" s="144"/>
      <c r="F105" s="144"/>
      <c r="G105" s="15"/>
      <c r="H105" s="145" t="s">
        <v>129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6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"/>
    </row>
    <row r="106" spans="1:109" ht="15">
      <c r="A106" s="144" t="s">
        <v>53</v>
      </c>
      <c r="B106" s="144"/>
      <c r="C106" s="144"/>
      <c r="D106" s="144"/>
      <c r="E106" s="144"/>
      <c r="F106" s="144"/>
      <c r="G106" s="15"/>
      <c r="H106" s="145" t="s">
        <v>61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6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"/>
    </row>
    <row r="107" spans="1:109" ht="15">
      <c r="A107" s="144" t="s">
        <v>54</v>
      </c>
      <c r="B107" s="144"/>
      <c r="C107" s="144"/>
      <c r="D107" s="144"/>
      <c r="E107" s="144"/>
      <c r="F107" s="144"/>
      <c r="G107" s="15"/>
      <c r="H107" s="145" t="s">
        <v>62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6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"/>
    </row>
    <row r="108" spans="1:109" ht="15">
      <c r="A108" s="144" t="s">
        <v>55</v>
      </c>
      <c r="B108" s="144"/>
      <c r="C108" s="144"/>
      <c r="D108" s="144"/>
      <c r="E108" s="144"/>
      <c r="F108" s="144"/>
      <c r="G108" s="15"/>
      <c r="H108" s="145" t="s">
        <v>127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6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"/>
    </row>
    <row r="109" spans="1:109" ht="15">
      <c r="A109" s="140" t="s">
        <v>56</v>
      </c>
      <c r="B109" s="140"/>
      <c r="C109" s="140"/>
      <c r="D109" s="140"/>
      <c r="E109" s="140"/>
      <c r="F109" s="140"/>
      <c r="G109" s="12"/>
      <c r="H109" s="142" t="s">
        <v>128</v>
      </c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3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2"/>
    </row>
    <row r="110" spans="1:109" ht="15">
      <c r="A110" s="140" t="s">
        <v>130</v>
      </c>
      <c r="B110" s="140"/>
      <c r="C110" s="140"/>
      <c r="D110" s="140"/>
      <c r="E110" s="140"/>
      <c r="F110" s="140"/>
      <c r="G110" s="12"/>
      <c r="H110" s="142" t="s">
        <v>132</v>
      </c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3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2"/>
    </row>
    <row r="111" spans="1:109" ht="15">
      <c r="A111" s="140" t="s">
        <v>131</v>
      </c>
      <c r="B111" s="140"/>
      <c r="C111" s="140"/>
      <c r="D111" s="140"/>
      <c r="E111" s="140"/>
      <c r="F111" s="140"/>
      <c r="G111" s="12"/>
      <c r="H111" s="142" t="s">
        <v>133</v>
      </c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3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2"/>
    </row>
    <row r="112" ht="12" customHeight="1"/>
    <row r="113" ht="15">
      <c r="A113" s="3" t="s">
        <v>63</v>
      </c>
    </row>
    <row r="114" ht="12" customHeight="1"/>
    <row r="115" ht="15">
      <c r="A115" s="3" t="s">
        <v>66</v>
      </c>
    </row>
    <row r="116" spans="1:47" ht="15">
      <c r="A116" s="3" t="s">
        <v>64</v>
      </c>
      <c r="AF116" s="65">
        <v>0</v>
      </c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3" t="s">
        <v>226</v>
      </c>
    </row>
    <row r="117" spans="1:46" ht="15">
      <c r="A117" s="3" t="s">
        <v>65</v>
      </c>
      <c r="AE117" s="65">
        <v>0</v>
      </c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3" t="s">
        <v>226</v>
      </c>
    </row>
    <row r="118" spans="31:45" ht="12" customHeight="1"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108" ht="30" customHeight="1">
      <c r="A119" s="67" t="s">
        <v>67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</row>
    <row r="120" spans="1:16" ht="15">
      <c r="A120" s="65">
        <v>0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" t="s">
        <v>226</v>
      </c>
    </row>
    <row r="121" spans="1:1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ht="15">
      <c r="A122" s="3" t="s">
        <v>68</v>
      </c>
    </row>
    <row r="123" spans="1:108" ht="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</row>
    <row r="124" ht="15">
      <c r="A124" s="3" t="s">
        <v>69</v>
      </c>
    </row>
    <row r="125" spans="1:108" ht="1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</row>
    <row r="126" ht="15">
      <c r="B126" s="3" t="s">
        <v>134</v>
      </c>
    </row>
    <row r="128" spans="1:108" ht="30" customHeight="1">
      <c r="A128" s="62" t="s">
        <v>135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</row>
    <row r="129" ht="15" customHeight="1">
      <c r="F129" s="28" t="s">
        <v>246</v>
      </c>
    </row>
    <row r="131" spans="1:108" ht="30" customHeight="1">
      <c r="A131" s="67" t="s">
        <v>247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</row>
    <row r="132" spans="1:108" ht="1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</row>
    <row r="133" ht="15">
      <c r="A133" s="3" t="s">
        <v>248</v>
      </c>
    </row>
    <row r="135" ht="15">
      <c r="A135" s="3" t="s">
        <v>137</v>
      </c>
    </row>
    <row r="137" spans="1:105" ht="15">
      <c r="A137" s="152" t="s">
        <v>177</v>
      </c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2"/>
      <c r="DA137" s="152"/>
    </row>
    <row r="138" spans="1:105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</row>
    <row r="139" spans="1:105" ht="28.5" customHeight="1">
      <c r="A139" s="153" t="s">
        <v>176</v>
      </c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</row>
    <row r="140" spans="1:105" ht="15">
      <c r="A140" s="65">
        <v>0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18" t="s">
        <v>139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</row>
    <row r="141" spans="1:105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</row>
    <row r="142" spans="1:105" ht="30" customHeight="1">
      <c r="A142" s="152" t="s">
        <v>178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2"/>
      <c r="CU142" s="152"/>
      <c r="CV142" s="152"/>
      <c r="CW142" s="152"/>
      <c r="CX142" s="152"/>
      <c r="CY142" s="152"/>
      <c r="CZ142" s="152"/>
      <c r="DA142" s="152"/>
    </row>
    <row r="143" spans="1:105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</row>
    <row r="144" spans="1:105" ht="90.75" customHeight="1">
      <c r="A144" s="154" t="s">
        <v>140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6"/>
      <c r="AA144" s="154" t="s">
        <v>71</v>
      </c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6"/>
      <c r="AN144" s="157" t="s">
        <v>179</v>
      </c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 t="s">
        <v>141</v>
      </c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4" t="s">
        <v>180</v>
      </c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6"/>
    </row>
    <row r="145" spans="1:105" ht="30" customHeight="1">
      <c r="A145" s="19"/>
      <c r="B145" s="158" t="s">
        <v>70</v>
      </c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9"/>
      <c r="AA145" s="160" t="s">
        <v>74</v>
      </c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1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3"/>
      <c r="BJ145" s="161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3"/>
      <c r="CE145" s="161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3"/>
    </row>
    <row r="146" spans="1:105" ht="15">
      <c r="A146" s="24"/>
      <c r="B146" s="164" t="s">
        <v>142</v>
      </c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5"/>
      <c r="AA146" s="166" t="s">
        <v>74</v>
      </c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8"/>
      <c r="AN146" s="172">
        <v>19594588.65</v>
      </c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4"/>
      <c r="BJ146" s="172">
        <v>18189864.64</v>
      </c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4"/>
      <c r="CE146" s="172">
        <f>AN146-BJ146</f>
        <v>1404724.009999998</v>
      </c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4"/>
    </row>
    <row r="147" spans="1:105" ht="15">
      <c r="A147" s="25"/>
      <c r="B147" s="178" t="s">
        <v>72</v>
      </c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9"/>
      <c r="AA147" s="169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1"/>
      <c r="AN147" s="175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7"/>
      <c r="BJ147" s="175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7"/>
      <c r="CE147" s="175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7"/>
    </row>
    <row r="148" spans="1:105" ht="45" customHeight="1">
      <c r="A148" s="19"/>
      <c r="B148" s="158" t="s">
        <v>181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9"/>
      <c r="AA148" s="160" t="s">
        <v>76</v>
      </c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1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3"/>
      <c r="BJ148" s="161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3"/>
      <c r="CE148" s="161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3"/>
    </row>
    <row r="149" spans="1:105" ht="87" customHeight="1">
      <c r="A149" s="19"/>
      <c r="B149" s="158" t="s">
        <v>182</v>
      </c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9"/>
      <c r="AA149" s="160" t="s">
        <v>75</v>
      </c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1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3"/>
      <c r="BJ149" s="161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3"/>
      <c r="CE149" s="161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3"/>
    </row>
    <row r="150" spans="1:105" ht="45" customHeight="1">
      <c r="A150" s="19"/>
      <c r="B150" s="158" t="s">
        <v>73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9"/>
      <c r="AA150" s="160" t="s">
        <v>75</v>
      </c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1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3"/>
      <c r="BJ150" s="161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3"/>
      <c r="CE150" s="161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3"/>
    </row>
    <row r="151" spans="1:105" ht="168" customHeight="1">
      <c r="A151" s="19"/>
      <c r="B151" s="158" t="s">
        <v>183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9"/>
      <c r="AA151" s="160" t="s">
        <v>76</v>
      </c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1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3"/>
      <c r="BJ151" s="161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3"/>
      <c r="CE151" s="161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3"/>
    </row>
    <row r="152" spans="1:105" ht="15">
      <c r="A152" s="20"/>
      <c r="B152" s="180" t="s">
        <v>72</v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1"/>
      <c r="AA152" s="182" t="s">
        <v>74</v>
      </c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4"/>
      <c r="AN152" s="188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90"/>
      <c r="BJ152" s="188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  <c r="CB152" s="189"/>
      <c r="CC152" s="189"/>
      <c r="CD152" s="190"/>
      <c r="CE152" s="188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  <c r="CW152" s="189"/>
      <c r="CX152" s="189"/>
      <c r="CY152" s="189"/>
      <c r="CZ152" s="189"/>
      <c r="DA152" s="190"/>
    </row>
    <row r="153" spans="1:105" ht="15">
      <c r="A153" s="21"/>
      <c r="B153" s="194" t="s">
        <v>143</v>
      </c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5"/>
      <c r="AA153" s="185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7"/>
      <c r="AN153" s="191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3"/>
      <c r="BJ153" s="191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3"/>
      <c r="CE153" s="191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3"/>
    </row>
    <row r="154" spans="1:105" ht="15">
      <c r="A154" s="19"/>
      <c r="B154" s="158" t="s">
        <v>144</v>
      </c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9"/>
      <c r="AA154" s="160" t="s">
        <v>74</v>
      </c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1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3"/>
      <c r="BJ154" s="161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3"/>
      <c r="CE154" s="161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3"/>
    </row>
    <row r="155" spans="1:105" ht="15">
      <c r="A155" s="19"/>
      <c r="B155" s="158" t="s">
        <v>136</v>
      </c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9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1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3"/>
      <c r="BJ155" s="161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3"/>
      <c r="CE155" s="161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3"/>
    </row>
    <row r="156" spans="1:105" ht="45" customHeight="1">
      <c r="A156" s="19"/>
      <c r="B156" s="158" t="s">
        <v>145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9"/>
      <c r="AA156" s="160" t="s">
        <v>75</v>
      </c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1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3"/>
      <c r="BJ156" s="161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3"/>
      <c r="CE156" s="161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3"/>
    </row>
    <row r="157" spans="1:105" ht="15">
      <c r="A157" s="20"/>
      <c r="B157" s="180" t="s">
        <v>72</v>
      </c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1"/>
      <c r="AA157" s="182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4"/>
      <c r="AN157" s="188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90"/>
      <c r="BJ157" s="188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90"/>
      <c r="CE157" s="188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  <c r="CW157" s="189"/>
      <c r="CX157" s="189"/>
      <c r="CY157" s="189"/>
      <c r="CZ157" s="189"/>
      <c r="DA157" s="190"/>
    </row>
    <row r="158" spans="1:105" ht="15">
      <c r="A158" s="21"/>
      <c r="B158" s="194" t="s">
        <v>136</v>
      </c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5"/>
      <c r="AA158" s="185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7"/>
      <c r="AN158" s="191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3"/>
      <c r="BJ158" s="191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3"/>
      <c r="CE158" s="191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3"/>
    </row>
    <row r="159" spans="1:105" ht="15">
      <c r="A159" s="19"/>
      <c r="B159" s="158" t="s">
        <v>136</v>
      </c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9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1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3"/>
      <c r="BJ159" s="161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3"/>
      <c r="CE159" s="161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3"/>
    </row>
    <row r="160" spans="1:105" ht="45" customHeight="1">
      <c r="A160" s="19"/>
      <c r="B160" s="158" t="s">
        <v>146</v>
      </c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9"/>
      <c r="AA160" s="160" t="s">
        <v>77</v>
      </c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1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3"/>
      <c r="BJ160" s="161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3"/>
      <c r="CE160" s="161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3"/>
    </row>
    <row r="161" spans="1:105" ht="15">
      <c r="A161" s="24"/>
      <c r="B161" s="164" t="s">
        <v>147</v>
      </c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5"/>
      <c r="AA161" s="166" t="s">
        <v>148</v>
      </c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8"/>
      <c r="AN161" s="172">
        <f>AN163+AN164+AN165+AN166+AN167+AN168+AN169+AN170+AN171+AN172+AN173+AN175+AN176+AN177+AN179+AN180+AN181+AN182+AN183+AN184+AN185+AN186+AN187+AN188</f>
        <v>19594588.65</v>
      </c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4"/>
      <c r="BJ161" s="172">
        <f>BJ163+BJ164+BJ165+BJ166+BJ167+BJ168+BJ169+BJ170+BJ171+BJ172+BJ173+BJ175+BJ177+BJ176+BJ179+BJ180+BJ181+BJ182+BJ183+BJ184+BJ185+BJ186+BJ187+BJ187+BJ188</f>
        <v>18189864.64</v>
      </c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4"/>
      <c r="CE161" s="172">
        <f>CE163+CE164+CE165+CE166+CE170+CE171+CE184+CE186</f>
        <v>1404724.0099999993</v>
      </c>
      <c r="CF161" s="173"/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  <c r="CR161" s="173"/>
      <c r="CS161" s="173"/>
      <c r="CT161" s="173"/>
      <c r="CU161" s="173"/>
      <c r="CV161" s="173"/>
      <c r="CW161" s="173"/>
      <c r="CX161" s="173"/>
      <c r="CY161" s="173"/>
      <c r="CZ161" s="173"/>
      <c r="DA161" s="174"/>
    </row>
    <row r="162" spans="1:105" ht="15">
      <c r="A162" s="25"/>
      <c r="B162" s="196" t="s">
        <v>72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7"/>
      <c r="AA162" s="169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1"/>
      <c r="AN162" s="175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7"/>
      <c r="BJ162" s="175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6"/>
      <c r="BY162" s="176"/>
      <c r="BZ162" s="176"/>
      <c r="CA162" s="176"/>
      <c r="CB162" s="176"/>
      <c r="CC162" s="176"/>
      <c r="CD162" s="177"/>
      <c r="CE162" s="175"/>
      <c r="CF162" s="176"/>
      <c r="CG162" s="176"/>
      <c r="CH162" s="176"/>
      <c r="CI162" s="176"/>
      <c r="CJ162" s="176"/>
      <c r="CK162" s="176"/>
      <c r="CL162" s="176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76"/>
      <c r="CW162" s="176"/>
      <c r="CX162" s="176"/>
      <c r="CY162" s="176"/>
      <c r="CZ162" s="176"/>
      <c r="DA162" s="177"/>
    </row>
    <row r="163" spans="1:105" ht="15">
      <c r="A163" s="19"/>
      <c r="B163" s="158" t="s">
        <v>149</v>
      </c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9"/>
      <c r="AA163" s="160" t="s">
        <v>150</v>
      </c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1">
        <v>14413895.69</v>
      </c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3"/>
      <c r="BJ163" s="161">
        <v>13362831.11</v>
      </c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3"/>
      <c r="CE163" s="161">
        <f>AN163-BJ163</f>
        <v>1051064.58</v>
      </c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3"/>
    </row>
    <row r="164" spans="1:105" ht="15">
      <c r="A164" s="19"/>
      <c r="B164" s="158" t="s">
        <v>151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9"/>
      <c r="AA164" s="160" t="s">
        <v>152</v>
      </c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1">
        <v>3520</v>
      </c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3"/>
      <c r="BJ164" s="161">
        <v>3079.35</v>
      </c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3"/>
      <c r="CE164" s="161">
        <f>AN164-BJ164</f>
        <v>440.6500000000001</v>
      </c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3"/>
    </row>
    <row r="165" spans="1:105" ht="30" customHeight="1">
      <c r="A165" s="19"/>
      <c r="B165" s="158" t="s">
        <v>184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9"/>
      <c r="AA165" s="160" t="s">
        <v>153</v>
      </c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1">
        <v>4352996.02</v>
      </c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3"/>
      <c r="BJ165" s="161">
        <v>4020752.35</v>
      </c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3"/>
      <c r="CE165" s="161">
        <f>AN165-BJ165</f>
        <v>332243.66999999946</v>
      </c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3"/>
    </row>
    <row r="166" spans="1:105" ht="15">
      <c r="A166" s="19"/>
      <c r="B166" s="158" t="s">
        <v>154</v>
      </c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9"/>
      <c r="AA166" s="160" t="s">
        <v>155</v>
      </c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1">
        <v>21260</v>
      </c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3"/>
      <c r="BJ166" s="161">
        <v>15146.8</v>
      </c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3"/>
      <c r="CE166" s="161">
        <f>AN166-BJ166</f>
        <v>6113.200000000001</v>
      </c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3"/>
    </row>
    <row r="167" spans="1:105" ht="15">
      <c r="A167" s="19"/>
      <c r="B167" s="158" t="s">
        <v>156</v>
      </c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9"/>
      <c r="AA167" s="160" t="s">
        <v>157</v>
      </c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1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3"/>
      <c r="BJ167" s="161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3"/>
      <c r="CE167" s="161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3"/>
    </row>
    <row r="168" spans="1:105" ht="15">
      <c r="A168" s="19"/>
      <c r="B168" s="158" t="s">
        <v>158</v>
      </c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9"/>
      <c r="AA168" s="160" t="s">
        <v>159</v>
      </c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1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3"/>
      <c r="BJ168" s="161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3"/>
      <c r="CE168" s="161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3"/>
    </row>
    <row r="169" spans="1:105" ht="31.5" customHeight="1">
      <c r="A169" s="19"/>
      <c r="B169" s="158" t="s">
        <v>160</v>
      </c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9"/>
      <c r="AA169" s="160" t="s">
        <v>161</v>
      </c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1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3"/>
      <c r="BJ169" s="161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3"/>
      <c r="CE169" s="161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3"/>
    </row>
    <row r="170" spans="1:105" ht="30" customHeight="1">
      <c r="A170" s="19"/>
      <c r="B170" s="158" t="s">
        <v>162</v>
      </c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9"/>
      <c r="AA170" s="160" t="s">
        <v>163</v>
      </c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1">
        <v>84515.74</v>
      </c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3"/>
      <c r="BJ170" s="161">
        <v>84058</v>
      </c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3"/>
      <c r="CE170" s="161">
        <f>AN170-BJ170</f>
        <v>457.74000000000524</v>
      </c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3"/>
    </row>
    <row r="171" spans="1:105" ht="15">
      <c r="A171" s="19"/>
      <c r="B171" s="158" t="s">
        <v>164</v>
      </c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9"/>
      <c r="AA171" s="160" t="s">
        <v>165</v>
      </c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1">
        <v>354015.63</v>
      </c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3"/>
      <c r="BJ171" s="161">
        <v>339611.46</v>
      </c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3"/>
      <c r="CE171" s="161">
        <f>AN171-BJ171</f>
        <v>14404.169999999984</v>
      </c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3"/>
    </row>
    <row r="172" spans="1:105" ht="30" customHeight="1">
      <c r="A172" s="20"/>
      <c r="B172" s="198" t="s">
        <v>166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9"/>
      <c r="AA172" s="160" t="s">
        <v>167</v>
      </c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1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3"/>
      <c r="BJ172" s="161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3"/>
      <c r="CE172" s="161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3"/>
    </row>
    <row r="173" spans="1:105" ht="15">
      <c r="A173" s="20"/>
      <c r="B173" s="200" t="s">
        <v>138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1"/>
      <c r="AA173" s="202" t="s">
        <v>186</v>
      </c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188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90"/>
      <c r="BJ173" s="188"/>
      <c r="BK173" s="189"/>
      <c r="BL173" s="189"/>
      <c r="BM173" s="189"/>
      <c r="BN173" s="189"/>
      <c r="BO173" s="189"/>
      <c r="BP173" s="189"/>
      <c r="BQ173" s="189"/>
      <c r="BR173" s="189"/>
      <c r="BS173" s="189"/>
      <c r="BT173" s="189"/>
      <c r="BU173" s="189"/>
      <c r="BV173" s="189"/>
      <c r="BW173" s="189"/>
      <c r="BX173" s="189"/>
      <c r="BY173" s="189"/>
      <c r="BZ173" s="189"/>
      <c r="CA173" s="189"/>
      <c r="CB173" s="189"/>
      <c r="CC173" s="189"/>
      <c r="CD173" s="190"/>
      <c r="CE173" s="188"/>
      <c r="CF173" s="189"/>
      <c r="CG173" s="189"/>
      <c r="CH173" s="189"/>
      <c r="CI173" s="189"/>
      <c r="CJ173" s="189"/>
      <c r="CK173" s="189"/>
      <c r="CL173" s="189"/>
      <c r="CM173" s="189"/>
      <c r="CN173" s="189"/>
      <c r="CO173" s="189"/>
      <c r="CP173" s="189"/>
      <c r="CQ173" s="189"/>
      <c r="CR173" s="189"/>
      <c r="CS173" s="189"/>
      <c r="CT173" s="189"/>
      <c r="CU173" s="189"/>
      <c r="CV173" s="189"/>
      <c r="CW173" s="189"/>
      <c r="CX173" s="189"/>
      <c r="CY173" s="189"/>
      <c r="CZ173" s="189"/>
      <c r="DA173" s="190"/>
    </row>
    <row r="174" spans="1:105" ht="30" customHeight="1">
      <c r="A174" s="21"/>
      <c r="B174" s="194" t="s">
        <v>187</v>
      </c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5"/>
      <c r="AA174" s="202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191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3"/>
      <c r="BJ174" s="191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3"/>
      <c r="CE174" s="191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3"/>
    </row>
    <row r="175" spans="1:105" ht="75.75" customHeight="1">
      <c r="A175" s="21"/>
      <c r="B175" s="195" t="s">
        <v>188</v>
      </c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3" t="s">
        <v>185</v>
      </c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161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3"/>
      <c r="BJ175" s="161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3"/>
      <c r="CE175" s="161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3"/>
    </row>
    <row r="176" spans="1:105" ht="15">
      <c r="A176" s="23"/>
      <c r="B176" s="205" t="s">
        <v>168</v>
      </c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6"/>
      <c r="AA176" s="203" t="s">
        <v>169</v>
      </c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161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3"/>
      <c r="BJ176" s="161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3"/>
      <c r="CE176" s="161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3"/>
    </row>
    <row r="177" spans="1:105" ht="15">
      <c r="A177" s="20"/>
      <c r="B177" s="200" t="s">
        <v>138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1"/>
      <c r="AA177" s="182" t="s">
        <v>190</v>
      </c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4"/>
      <c r="AN177" s="188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90"/>
      <c r="BJ177" s="188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90"/>
      <c r="CE177" s="188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89"/>
      <c r="CW177" s="189"/>
      <c r="CX177" s="189"/>
      <c r="CY177" s="189"/>
      <c r="CZ177" s="189"/>
      <c r="DA177" s="190"/>
    </row>
    <row r="178" spans="1:105" ht="30" customHeight="1">
      <c r="A178" s="21"/>
      <c r="B178" s="194" t="s">
        <v>189</v>
      </c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5"/>
      <c r="AA178" s="185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7"/>
      <c r="AN178" s="191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3"/>
      <c r="BJ178" s="191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3"/>
      <c r="CE178" s="191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3"/>
    </row>
    <row r="179" spans="1:105" ht="75" customHeight="1">
      <c r="A179" s="19"/>
      <c r="B179" s="158" t="s">
        <v>191</v>
      </c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9"/>
      <c r="AA179" s="207" t="s">
        <v>193</v>
      </c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2"/>
      <c r="AN179" s="161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3"/>
      <c r="BJ179" s="161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3"/>
      <c r="CE179" s="161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3"/>
    </row>
    <row r="180" spans="1:105" ht="75" customHeight="1">
      <c r="A180" s="19"/>
      <c r="B180" s="158" t="s">
        <v>192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9"/>
      <c r="AA180" s="207" t="s">
        <v>194</v>
      </c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2"/>
      <c r="AN180" s="161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3"/>
      <c r="BJ180" s="161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3"/>
      <c r="CE180" s="161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3"/>
    </row>
    <row r="181" spans="1:105" ht="45" customHeight="1">
      <c r="A181" s="19"/>
      <c r="B181" s="158" t="s">
        <v>198</v>
      </c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9"/>
      <c r="AA181" s="207" t="s">
        <v>195</v>
      </c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2"/>
      <c r="AN181" s="161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3"/>
      <c r="BJ181" s="161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3"/>
      <c r="CE181" s="161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3"/>
    </row>
    <row r="182" spans="1:105" ht="30" customHeight="1">
      <c r="A182" s="19"/>
      <c r="B182" s="158" t="s">
        <v>199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9"/>
      <c r="AA182" s="207" t="s">
        <v>196</v>
      </c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2"/>
      <c r="AN182" s="161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3"/>
      <c r="BJ182" s="161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3"/>
      <c r="CE182" s="161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3"/>
    </row>
    <row r="183" spans="1:105" ht="15">
      <c r="A183" s="19"/>
      <c r="B183" s="158" t="s">
        <v>200</v>
      </c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9"/>
      <c r="AA183" s="207" t="s">
        <v>197</v>
      </c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2"/>
      <c r="AN183" s="161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3"/>
      <c r="BJ183" s="161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3"/>
      <c r="CE183" s="161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3"/>
    </row>
    <row r="184" spans="1:105" ht="30" customHeight="1">
      <c r="A184" s="19"/>
      <c r="B184" s="158" t="s">
        <v>82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9"/>
      <c r="AA184" s="160" t="s">
        <v>170</v>
      </c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1">
        <v>58930</v>
      </c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3"/>
      <c r="BJ184" s="161">
        <v>58930</v>
      </c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3"/>
      <c r="CE184" s="161">
        <f>AN184-BJ184</f>
        <v>0</v>
      </c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3"/>
    </row>
    <row r="185" spans="1:105" ht="30" customHeight="1">
      <c r="A185" s="19"/>
      <c r="B185" s="158" t="s">
        <v>171</v>
      </c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9"/>
      <c r="AA185" s="160" t="s">
        <v>78</v>
      </c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1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3"/>
      <c r="BJ185" s="161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3"/>
      <c r="CE185" s="161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3"/>
    </row>
    <row r="186" spans="1:105" ht="30" customHeight="1">
      <c r="A186" s="19"/>
      <c r="B186" s="158" t="s">
        <v>172</v>
      </c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9"/>
      <c r="AA186" s="160" t="s">
        <v>79</v>
      </c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1">
        <v>305455.57</v>
      </c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3"/>
      <c r="BJ186" s="161">
        <v>305455.57</v>
      </c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3"/>
      <c r="CE186" s="161">
        <f>AN186-BJ186</f>
        <v>0</v>
      </c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3"/>
    </row>
    <row r="187" spans="1:105" ht="60.75" customHeight="1">
      <c r="A187" s="19"/>
      <c r="B187" s="158" t="s">
        <v>173</v>
      </c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9"/>
      <c r="AA187" s="160" t="s">
        <v>80</v>
      </c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1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3"/>
      <c r="BJ187" s="161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3"/>
      <c r="CE187" s="161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3"/>
    </row>
    <row r="188" spans="1:105" ht="45" customHeight="1">
      <c r="A188" s="19"/>
      <c r="B188" s="158" t="s">
        <v>174</v>
      </c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9"/>
      <c r="AA188" s="160" t="s">
        <v>81</v>
      </c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1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3"/>
      <c r="BJ188" s="161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3"/>
      <c r="CE188" s="161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3"/>
    </row>
    <row r="189" spans="1:105" ht="15">
      <c r="A189" s="22"/>
      <c r="B189" s="220" t="s">
        <v>175</v>
      </c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1"/>
      <c r="AA189" s="203" t="s">
        <v>74</v>
      </c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161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3"/>
      <c r="BJ189" s="161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3"/>
      <c r="CE189" s="161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3"/>
    </row>
    <row r="191" spans="1:108" ht="27.75" customHeight="1">
      <c r="A191" s="67" t="s">
        <v>201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</row>
    <row r="192" spans="1:108" ht="1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</row>
    <row r="193" ht="12.75" customHeight="1">
      <c r="A193" s="28" t="s">
        <v>249</v>
      </c>
    </row>
    <row r="195" spans="2:107" ht="15">
      <c r="B195" s="86" t="s">
        <v>83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</row>
    <row r="197" spans="1:108" ht="48" customHeight="1">
      <c r="A197" s="209" t="s">
        <v>41</v>
      </c>
      <c r="B197" s="209"/>
      <c r="C197" s="209"/>
      <c r="D197" s="209"/>
      <c r="E197" s="209"/>
      <c r="F197" s="209"/>
      <c r="G197" s="210" t="s">
        <v>29</v>
      </c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 t="s">
        <v>98</v>
      </c>
      <c r="BR197" s="210"/>
      <c r="BS197" s="210"/>
      <c r="BT197" s="210"/>
      <c r="BU197" s="210"/>
      <c r="BV197" s="210"/>
      <c r="BW197" s="210"/>
      <c r="BX197" s="210"/>
      <c r="BY197" s="210"/>
      <c r="BZ197" s="210"/>
      <c r="CA197" s="210"/>
      <c r="CB197" s="210"/>
      <c r="CC197" s="210"/>
      <c r="CD197" s="210"/>
      <c r="CE197" s="210"/>
      <c r="CF197" s="210"/>
      <c r="CG197" s="210"/>
      <c r="CH197" s="210"/>
      <c r="CI197" s="210"/>
      <c r="CJ197" s="210"/>
      <c r="CK197" s="210" t="s">
        <v>99</v>
      </c>
      <c r="CL197" s="210"/>
      <c r="CM197" s="210"/>
      <c r="CN197" s="210"/>
      <c r="CO197" s="210"/>
      <c r="CP197" s="210"/>
      <c r="CQ197" s="210"/>
      <c r="CR197" s="210"/>
      <c r="CS197" s="210"/>
      <c r="CT197" s="210"/>
      <c r="CU197" s="210"/>
      <c r="CV197" s="210"/>
      <c r="CW197" s="210"/>
      <c r="CX197" s="210"/>
      <c r="CY197" s="210"/>
      <c r="CZ197" s="210"/>
      <c r="DA197" s="210"/>
      <c r="DB197" s="210"/>
      <c r="DC197" s="210"/>
      <c r="DD197" s="210"/>
    </row>
    <row r="198" spans="1:108" ht="53.25" customHeight="1">
      <c r="A198" s="211" t="s">
        <v>40</v>
      </c>
      <c r="B198" s="211"/>
      <c r="C198" s="211"/>
      <c r="D198" s="211"/>
      <c r="E198" s="211"/>
      <c r="F198" s="211"/>
      <c r="G198" s="13"/>
      <c r="H198" s="212" t="s">
        <v>202</v>
      </c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  <c r="BI198" s="212"/>
      <c r="BJ198" s="212"/>
      <c r="BK198" s="212"/>
      <c r="BL198" s="212"/>
      <c r="BM198" s="212"/>
      <c r="BN198" s="212"/>
      <c r="BO198" s="212"/>
      <c r="BP198" s="213"/>
      <c r="BQ198" s="214"/>
      <c r="BR198" s="214"/>
      <c r="BS198" s="214"/>
      <c r="BT198" s="214"/>
      <c r="BU198" s="214"/>
      <c r="BV198" s="214"/>
      <c r="BW198" s="214"/>
      <c r="BX198" s="214"/>
      <c r="BY198" s="214"/>
      <c r="BZ198" s="214"/>
      <c r="CA198" s="214"/>
      <c r="CB198" s="214"/>
      <c r="CC198" s="214"/>
      <c r="CD198" s="214"/>
      <c r="CE198" s="214"/>
      <c r="CF198" s="214"/>
      <c r="CG198" s="214"/>
      <c r="CH198" s="214"/>
      <c r="CI198" s="214"/>
      <c r="CJ198" s="214"/>
      <c r="CK198" s="214"/>
      <c r="CL198" s="214"/>
      <c r="CM198" s="214"/>
      <c r="CN198" s="214"/>
      <c r="CO198" s="214"/>
      <c r="CP198" s="214"/>
      <c r="CQ198" s="214"/>
      <c r="CR198" s="214"/>
      <c r="CS198" s="214"/>
      <c r="CT198" s="214"/>
      <c r="CU198" s="214"/>
      <c r="CV198" s="214"/>
      <c r="CW198" s="214"/>
      <c r="CX198" s="214"/>
      <c r="CY198" s="214"/>
      <c r="CZ198" s="214"/>
      <c r="DA198" s="214"/>
      <c r="DB198" s="214"/>
      <c r="DC198" s="214"/>
      <c r="DD198" s="214"/>
    </row>
    <row r="199" spans="1:108" ht="66" customHeight="1">
      <c r="A199" s="211" t="s">
        <v>46</v>
      </c>
      <c r="B199" s="211"/>
      <c r="C199" s="211"/>
      <c r="D199" s="211"/>
      <c r="E199" s="211"/>
      <c r="F199" s="211"/>
      <c r="G199" s="13"/>
      <c r="H199" s="212" t="s">
        <v>100</v>
      </c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  <c r="BI199" s="212"/>
      <c r="BJ199" s="212"/>
      <c r="BK199" s="212"/>
      <c r="BL199" s="212"/>
      <c r="BM199" s="212"/>
      <c r="BN199" s="212"/>
      <c r="BO199" s="212"/>
      <c r="BP199" s="213"/>
      <c r="BQ199" s="214"/>
      <c r="BR199" s="214"/>
      <c r="BS199" s="214"/>
      <c r="BT199" s="214"/>
      <c r="BU199" s="214"/>
      <c r="BV199" s="214"/>
      <c r="BW199" s="214"/>
      <c r="BX199" s="214"/>
      <c r="BY199" s="214"/>
      <c r="BZ199" s="214"/>
      <c r="CA199" s="214"/>
      <c r="CB199" s="214"/>
      <c r="CC199" s="214"/>
      <c r="CD199" s="214"/>
      <c r="CE199" s="214"/>
      <c r="CF199" s="214"/>
      <c r="CG199" s="214"/>
      <c r="CH199" s="214"/>
      <c r="CI199" s="214"/>
      <c r="CJ199" s="214"/>
      <c r="CK199" s="214"/>
      <c r="CL199" s="214"/>
      <c r="CM199" s="214"/>
      <c r="CN199" s="214"/>
      <c r="CO199" s="214"/>
      <c r="CP199" s="214"/>
      <c r="CQ199" s="214"/>
      <c r="CR199" s="214"/>
      <c r="CS199" s="214"/>
      <c r="CT199" s="214"/>
      <c r="CU199" s="214"/>
      <c r="CV199" s="214"/>
      <c r="CW199" s="214"/>
      <c r="CX199" s="214"/>
      <c r="CY199" s="214"/>
      <c r="CZ199" s="214"/>
      <c r="DA199" s="214"/>
      <c r="DB199" s="214"/>
      <c r="DC199" s="214"/>
      <c r="DD199" s="214"/>
    </row>
    <row r="200" spans="1:108" ht="66" customHeight="1">
      <c r="A200" s="211" t="s">
        <v>53</v>
      </c>
      <c r="B200" s="211"/>
      <c r="C200" s="211"/>
      <c r="D200" s="211"/>
      <c r="E200" s="211"/>
      <c r="F200" s="211"/>
      <c r="G200" s="13"/>
      <c r="H200" s="212" t="s">
        <v>203</v>
      </c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  <c r="BI200" s="212"/>
      <c r="BJ200" s="212"/>
      <c r="BK200" s="212"/>
      <c r="BL200" s="212"/>
      <c r="BM200" s="212"/>
      <c r="BN200" s="212"/>
      <c r="BO200" s="212"/>
      <c r="BP200" s="213"/>
      <c r="BQ200" s="214"/>
      <c r="BR200" s="214"/>
      <c r="BS200" s="214"/>
      <c r="BT200" s="214"/>
      <c r="BU200" s="214"/>
      <c r="BV200" s="214"/>
      <c r="BW200" s="214"/>
      <c r="BX200" s="214"/>
      <c r="BY200" s="214"/>
      <c r="BZ200" s="214"/>
      <c r="CA200" s="214"/>
      <c r="CB200" s="214"/>
      <c r="CC200" s="214"/>
      <c r="CD200" s="214"/>
      <c r="CE200" s="214"/>
      <c r="CF200" s="214"/>
      <c r="CG200" s="214"/>
      <c r="CH200" s="214"/>
      <c r="CI200" s="214"/>
      <c r="CJ200" s="214"/>
      <c r="CK200" s="214"/>
      <c r="CL200" s="214"/>
      <c r="CM200" s="214"/>
      <c r="CN200" s="214"/>
      <c r="CO200" s="214"/>
      <c r="CP200" s="214"/>
      <c r="CQ200" s="214"/>
      <c r="CR200" s="214"/>
      <c r="CS200" s="214"/>
      <c r="CT200" s="214"/>
      <c r="CU200" s="214"/>
      <c r="CV200" s="214"/>
      <c r="CW200" s="214"/>
      <c r="CX200" s="214"/>
      <c r="CY200" s="214"/>
      <c r="CZ200" s="214"/>
      <c r="DA200" s="214"/>
      <c r="DB200" s="214"/>
      <c r="DC200" s="214"/>
      <c r="DD200" s="214"/>
    </row>
    <row r="201" spans="1:108" ht="53.25" customHeight="1">
      <c r="A201" s="211" t="s">
        <v>84</v>
      </c>
      <c r="B201" s="211"/>
      <c r="C201" s="211"/>
      <c r="D201" s="211"/>
      <c r="E201" s="211"/>
      <c r="F201" s="211"/>
      <c r="G201" s="13"/>
      <c r="H201" s="212" t="s">
        <v>204</v>
      </c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212"/>
      <c r="BK201" s="212"/>
      <c r="BL201" s="212"/>
      <c r="BM201" s="212"/>
      <c r="BN201" s="212"/>
      <c r="BO201" s="212"/>
      <c r="BP201" s="213"/>
      <c r="BQ201" s="210" t="s">
        <v>270</v>
      </c>
      <c r="BR201" s="210"/>
      <c r="BS201" s="210"/>
      <c r="BT201" s="210"/>
      <c r="BU201" s="210"/>
      <c r="BV201" s="210"/>
      <c r="BW201" s="210"/>
      <c r="BX201" s="210"/>
      <c r="BY201" s="210"/>
      <c r="BZ201" s="210"/>
      <c r="CA201" s="210"/>
      <c r="CB201" s="210"/>
      <c r="CC201" s="210"/>
      <c r="CD201" s="210"/>
      <c r="CE201" s="210"/>
      <c r="CF201" s="210"/>
      <c r="CG201" s="210"/>
      <c r="CH201" s="210"/>
      <c r="CI201" s="210"/>
      <c r="CJ201" s="210"/>
      <c r="CK201" s="210" t="s">
        <v>271</v>
      </c>
      <c r="CL201" s="210"/>
      <c r="CM201" s="210"/>
      <c r="CN201" s="210"/>
      <c r="CO201" s="210"/>
      <c r="CP201" s="210"/>
      <c r="CQ201" s="210"/>
      <c r="CR201" s="210"/>
      <c r="CS201" s="210"/>
      <c r="CT201" s="210"/>
      <c r="CU201" s="210"/>
      <c r="CV201" s="210"/>
      <c r="CW201" s="210"/>
      <c r="CX201" s="210"/>
      <c r="CY201" s="210"/>
      <c r="CZ201" s="210"/>
      <c r="DA201" s="210"/>
      <c r="DB201" s="210"/>
      <c r="DC201" s="210"/>
      <c r="DD201" s="210"/>
    </row>
    <row r="202" spans="1:108" ht="53.25" customHeight="1">
      <c r="A202" s="211" t="s">
        <v>85</v>
      </c>
      <c r="B202" s="211"/>
      <c r="C202" s="211"/>
      <c r="D202" s="211"/>
      <c r="E202" s="211"/>
      <c r="F202" s="211"/>
      <c r="G202" s="13"/>
      <c r="H202" s="212" t="s">
        <v>205</v>
      </c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  <c r="BI202" s="212"/>
      <c r="BJ202" s="212"/>
      <c r="BK202" s="212"/>
      <c r="BL202" s="212"/>
      <c r="BM202" s="212"/>
      <c r="BN202" s="212"/>
      <c r="BO202" s="212"/>
      <c r="BP202" s="213"/>
      <c r="BQ202" s="214"/>
      <c r="BR202" s="214"/>
      <c r="BS202" s="214"/>
      <c r="BT202" s="214"/>
      <c r="BU202" s="214"/>
      <c r="BV202" s="214"/>
      <c r="BW202" s="214"/>
      <c r="BX202" s="214"/>
      <c r="BY202" s="214"/>
      <c r="BZ202" s="214"/>
      <c r="CA202" s="214"/>
      <c r="CB202" s="214"/>
      <c r="CC202" s="214"/>
      <c r="CD202" s="214"/>
      <c r="CE202" s="214"/>
      <c r="CF202" s="214"/>
      <c r="CG202" s="214"/>
      <c r="CH202" s="214"/>
      <c r="CI202" s="214"/>
      <c r="CJ202" s="214"/>
      <c r="CK202" s="214"/>
      <c r="CL202" s="214"/>
      <c r="CM202" s="214"/>
      <c r="CN202" s="214"/>
      <c r="CO202" s="214"/>
      <c r="CP202" s="214"/>
      <c r="CQ202" s="214"/>
      <c r="CR202" s="214"/>
      <c r="CS202" s="214"/>
      <c r="CT202" s="214"/>
      <c r="CU202" s="214"/>
      <c r="CV202" s="214"/>
      <c r="CW202" s="214"/>
      <c r="CX202" s="214"/>
      <c r="CY202" s="214"/>
      <c r="CZ202" s="214"/>
      <c r="DA202" s="214"/>
      <c r="DB202" s="214"/>
      <c r="DC202" s="214"/>
      <c r="DD202" s="214"/>
    </row>
    <row r="203" spans="1:108" ht="66" customHeight="1">
      <c r="A203" s="211" t="s">
        <v>86</v>
      </c>
      <c r="B203" s="211"/>
      <c r="C203" s="211"/>
      <c r="D203" s="211"/>
      <c r="E203" s="211"/>
      <c r="F203" s="211"/>
      <c r="G203" s="13"/>
      <c r="H203" s="212" t="s">
        <v>206</v>
      </c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  <c r="BI203" s="212"/>
      <c r="BJ203" s="212"/>
      <c r="BK203" s="212"/>
      <c r="BL203" s="212"/>
      <c r="BM203" s="212"/>
      <c r="BN203" s="212"/>
      <c r="BO203" s="212"/>
      <c r="BP203" s="213"/>
      <c r="BQ203" s="214"/>
      <c r="BR203" s="214"/>
      <c r="BS203" s="214"/>
      <c r="BT203" s="214"/>
      <c r="BU203" s="214"/>
      <c r="BV203" s="214"/>
      <c r="BW203" s="214"/>
      <c r="BX203" s="214"/>
      <c r="BY203" s="214"/>
      <c r="BZ203" s="214"/>
      <c r="CA203" s="214"/>
      <c r="CB203" s="214"/>
      <c r="CC203" s="214"/>
      <c r="CD203" s="214"/>
      <c r="CE203" s="214"/>
      <c r="CF203" s="214"/>
      <c r="CG203" s="214"/>
      <c r="CH203" s="214"/>
      <c r="CI203" s="214"/>
      <c r="CJ203" s="214"/>
      <c r="CK203" s="214"/>
      <c r="CL203" s="214"/>
      <c r="CM203" s="214"/>
      <c r="CN203" s="214"/>
      <c r="CO203" s="214"/>
      <c r="CP203" s="214"/>
      <c r="CQ203" s="214"/>
      <c r="CR203" s="214"/>
      <c r="CS203" s="214"/>
      <c r="CT203" s="214"/>
      <c r="CU203" s="214"/>
      <c r="CV203" s="214"/>
      <c r="CW203" s="214"/>
      <c r="CX203" s="214"/>
      <c r="CY203" s="214"/>
      <c r="CZ203" s="214"/>
      <c r="DA203" s="214"/>
      <c r="DB203" s="214"/>
      <c r="DC203" s="214"/>
      <c r="DD203" s="214"/>
    </row>
    <row r="204" spans="1:108" ht="53.25" customHeight="1">
      <c r="A204" s="211" t="s">
        <v>87</v>
      </c>
      <c r="B204" s="211"/>
      <c r="C204" s="211"/>
      <c r="D204" s="211"/>
      <c r="E204" s="211"/>
      <c r="F204" s="211"/>
      <c r="G204" s="13"/>
      <c r="H204" s="212" t="s">
        <v>207</v>
      </c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  <c r="BI204" s="212"/>
      <c r="BJ204" s="212"/>
      <c r="BK204" s="212"/>
      <c r="BL204" s="212"/>
      <c r="BM204" s="212"/>
      <c r="BN204" s="212"/>
      <c r="BO204" s="212"/>
      <c r="BP204" s="213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14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4"/>
      <c r="CT204" s="214"/>
      <c r="CU204" s="214"/>
      <c r="CV204" s="214"/>
      <c r="CW204" s="214"/>
      <c r="CX204" s="214"/>
      <c r="CY204" s="214"/>
      <c r="CZ204" s="214"/>
      <c r="DA204" s="214"/>
      <c r="DB204" s="214"/>
      <c r="DC204" s="214"/>
      <c r="DD204" s="214"/>
    </row>
    <row r="205" spans="1:108" ht="66" customHeight="1">
      <c r="A205" s="211" t="s">
        <v>88</v>
      </c>
      <c r="B205" s="211"/>
      <c r="C205" s="211"/>
      <c r="D205" s="211"/>
      <c r="E205" s="211"/>
      <c r="F205" s="211"/>
      <c r="G205" s="13"/>
      <c r="H205" s="212" t="s">
        <v>208</v>
      </c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  <c r="BI205" s="212"/>
      <c r="BJ205" s="212"/>
      <c r="BK205" s="212"/>
      <c r="BL205" s="212"/>
      <c r="BM205" s="212"/>
      <c r="BN205" s="212"/>
      <c r="BO205" s="212"/>
      <c r="BP205" s="213"/>
      <c r="BQ205" s="214"/>
      <c r="BR205" s="214"/>
      <c r="BS205" s="214"/>
      <c r="BT205" s="214"/>
      <c r="BU205" s="214"/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14"/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4"/>
      <c r="CT205" s="214"/>
      <c r="CU205" s="214"/>
      <c r="CV205" s="214"/>
      <c r="CW205" s="214"/>
      <c r="CX205" s="214"/>
      <c r="CY205" s="214"/>
      <c r="CZ205" s="214"/>
      <c r="DA205" s="214"/>
      <c r="DB205" s="214"/>
      <c r="DC205" s="214"/>
      <c r="DD205" s="214"/>
    </row>
    <row r="206" spans="1:108" ht="66" customHeight="1">
      <c r="A206" s="211" t="s">
        <v>89</v>
      </c>
      <c r="B206" s="211"/>
      <c r="C206" s="211"/>
      <c r="D206" s="211"/>
      <c r="E206" s="211"/>
      <c r="F206" s="211"/>
      <c r="G206" s="13"/>
      <c r="H206" s="212" t="s">
        <v>209</v>
      </c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  <c r="BI206" s="212"/>
      <c r="BJ206" s="212"/>
      <c r="BK206" s="212"/>
      <c r="BL206" s="212"/>
      <c r="BM206" s="212"/>
      <c r="BN206" s="212"/>
      <c r="BO206" s="212"/>
      <c r="BP206" s="213"/>
      <c r="BQ206" s="214"/>
      <c r="BR206" s="214"/>
      <c r="BS206" s="214"/>
      <c r="BT206" s="214"/>
      <c r="BU206" s="214"/>
      <c r="BV206" s="214"/>
      <c r="BW206" s="214"/>
      <c r="BX206" s="214"/>
      <c r="BY206" s="214"/>
      <c r="BZ206" s="214"/>
      <c r="CA206" s="214"/>
      <c r="CB206" s="214"/>
      <c r="CC206" s="214"/>
      <c r="CD206" s="214"/>
      <c r="CE206" s="214"/>
      <c r="CF206" s="214"/>
      <c r="CG206" s="214"/>
      <c r="CH206" s="214"/>
      <c r="CI206" s="214"/>
      <c r="CJ206" s="214"/>
      <c r="CK206" s="214"/>
      <c r="CL206" s="214"/>
      <c r="CM206" s="214"/>
      <c r="CN206" s="214"/>
      <c r="CO206" s="214"/>
      <c r="CP206" s="214"/>
      <c r="CQ206" s="214"/>
      <c r="CR206" s="214"/>
      <c r="CS206" s="214"/>
      <c r="CT206" s="214"/>
      <c r="CU206" s="214"/>
      <c r="CV206" s="214"/>
      <c r="CW206" s="214"/>
      <c r="CX206" s="214"/>
      <c r="CY206" s="214"/>
      <c r="CZ206" s="214"/>
      <c r="DA206" s="214"/>
      <c r="DB206" s="214"/>
      <c r="DC206" s="214"/>
      <c r="DD206" s="214"/>
    </row>
    <row r="207" spans="1:108" ht="66" customHeight="1">
      <c r="A207" s="211" t="s">
        <v>90</v>
      </c>
      <c r="B207" s="211"/>
      <c r="C207" s="211"/>
      <c r="D207" s="211"/>
      <c r="E207" s="211"/>
      <c r="F207" s="211"/>
      <c r="G207" s="13"/>
      <c r="H207" s="212" t="s">
        <v>210</v>
      </c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  <c r="BI207" s="212"/>
      <c r="BJ207" s="212"/>
      <c r="BK207" s="212"/>
      <c r="BL207" s="212"/>
      <c r="BM207" s="212"/>
      <c r="BN207" s="212"/>
      <c r="BO207" s="212"/>
      <c r="BP207" s="213"/>
      <c r="BQ207" s="214"/>
      <c r="BR207" s="214"/>
      <c r="BS207" s="214"/>
      <c r="BT207" s="214"/>
      <c r="BU207" s="214"/>
      <c r="BV207" s="214"/>
      <c r="BW207" s="214"/>
      <c r="BX207" s="214"/>
      <c r="BY207" s="214"/>
      <c r="BZ207" s="214"/>
      <c r="CA207" s="214"/>
      <c r="CB207" s="214"/>
      <c r="CC207" s="214"/>
      <c r="CD207" s="214"/>
      <c r="CE207" s="214"/>
      <c r="CF207" s="214"/>
      <c r="CG207" s="214"/>
      <c r="CH207" s="214"/>
      <c r="CI207" s="214"/>
      <c r="CJ207" s="214"/>
      <c r="CK207" s="214"/>
      <c r="CL207" s="214"/>
      <c r="CM207" s="214"/>
      <c r="CN207" s="214"/>
      <c r="CO207" s="214"/>
      <c r="CP207" s="214"/>
      <c r="CQ207" s="214"/>
      <c r="CR207" s="214"/>
      <c r="CS207" s="214"/>
      <c r="CT207" s="214"/>
      <c r="CU207" s="214"/>
      <c r="CV207" s="214"/>
      <c r="CW207" s="214"/>
      <c r="CX207" s="214"/>
      <c r="CY207" s="214"/>
      <c r="CZ207" s="214"/>
      <c r="DA207" s="214"/>
      <c r="DB207" s="214"/>
      <c r="DC207" s="214"/>
      <c r="DD207" s="214"/>
    </row>
    <row r="208" spans="1:108" ht="53.25" customHeight="1">
      <c r="A208" s="211" t="s">
        <v>91</v>
      </c>
      <c r="B208" s="211"/>
      <c r="C208" s="211"/>
      <c r="D208" s="211"/>
      <c r="E208" s="211"/>
      <c r="F208" s="211"/>
      <c r="G208" s="13"/>
      <c r="H208" s="212" t="s">
        <v>211</v>
      </c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  <c r="BI208" s="212"/>
      <c r="BJ208" s="212"/>
      <c r="BK208" s="212"/>
      <c r="BL208" s="212"/>
      <c r="BM208" s="212"/>
      <c r="BN208" s="212"/>
      <c r="BO208" s="212"/>
      <c r="BP208" s="213"/>
      <c r="BQ208" s="214"/>
      <c r="BR208" s="214"/>
      <c r="BS208" s="214"/>
      <c r="BT208" s="214"/>
      <c r="BU208" s="214"/>
      <c r="BV208" s="214"/>
      <c r="BW208" s="214"/>
      <c r="BX208" s="214"/>
      <c r="BY208" s="214"/>
      <c r="BZ208" s="214"/>
      <c r="CA208" s="214"/>
      <c r="CB208" s="214"/>
      <c r="CC208" s="214"/>
      <c r="CD208" s="214"/>
      <c r="CE208" s="214"/>
      <c r="CF208" s="214"/>
      <c r="CG208" s="214"/>
      <c r="CH208" s="214"/>
      <c r="CI208" s="214"/>
      <c r="CJ208" s="214"/>
      <c r="CK208" s="214"/>
      <c r="CL208" s="214"/>
      <c r="CM208" s="214"/>
      <c r="CN208" s="214"/>
      <c r="CO208" s="214"/>
      <c r="CP208" s="214"/>
      <c r="CQ208" s="214"/>
      <c r="CR208" s="214"/>
      <c r="CS208" s="214"/>
      <c r="CT208" s="214"/>
      <c r="CU208" s="214"/>
      <c r="CV208" s="214"/>
      <c r="CW208" s="214"/>
      <c r="CX208" s="214"/>
      <c r="CY208" s="214"/>
      <c r="CZ208" s="214"/>
      <c r="DA208" s="214"/>
      <c r="DB208" s="214"/>
      <c r="DC208" s="214"/>
      <c r="DD208" s="214"/>
    </row>
    <row r="209" spans="1:108" ht="66" customHeight="1">
      <c r="A209" s="211" t="s">
        <v>92</v>
      </c>
      <c r="B209" s="211"/>
      <c r="C209" s="211"/>
      <c r="D209" s="211"/>
      <c r="E209" s="211"/>
      <c r="F209" s="211"/>
      <c r="G209" s="13"/>
      <c r="H209" s="212" t="s">
        <v>212</v>
      </c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  <c r="BI209" s="212"/>
      <c r="BJ209" s="212"/>
      <c r="BK209" s="212"/>
      <c r="BL209" s="212"/>
      <c r="BM209" s="212"/>
      <c r="BN209" s="212"/>
      <c r="BO209" s="212"/>
      <c r="BP209" s="213"/>
      <c r="BQ209" s="214"/>
      <c r="BR209" s="214"/>
      <c r="BS209" s="214"/>
      <c r="BT209" s="214"/>
      <c r="BU209" s="214"/>
      <c r="BV209" s="214"/>
      <c r="BW209" s="214"/>
      <c r="BX209" s="214"/>
      <c r="BY209" s="214"/>
      <c r="BZ209" s="214"/>
      <c r="CA209" s="214"/>
      <c r="CB209" s="214"/>
      <c r="CC209" s="214"/>
      <c r="CD209" s="214"/>
      <c r="CE209" s="214"/>
      <c r="CF209" s="214"/>
      <c r="CG209" s="214"/>
      <c r="CH209" s="214"/>
      <c r="CI209" s="214"/>
      <c r="CJ209" s="214"/>
      <c r="CK209" s="214"/>
      <c r="CL209" s="214"/>
      <c r="CM209" s="214"/>
      <c r="CN209" s="214"/>
      <c r="CO209" s="214"/>
      <c r="CP209" s="214"/>
      <c r="CQ209" s="214"/>
      <c r="CR209" s="214"/>
      <c r="CS209" s="214"/>
      <c r="CT209" s="214"/>
      <c r="CU209" s="214"/>
      <c r="CV209" s="214"/>
      <c r="CW209" s="214"/>
      <c r="CX209" s="214"/>
      <c r="CY209" s="214"/>
      <c r="CZ209" s="214"/>
      <c r="DA209" s="214"/>
      <c r="DB209" s="214"/>
      <c r="DC209" s="214"/>
      <c r="DD209" s="214"/>
    </row>
    <row r="210" spans="1:108" ht="53.25" customHeight="1">
      <c r="A210" s="211" t="s">
        <v>93</v>
      </c>
      <c r="B210" s="211"/>
      <c r="C210" s="211"/>
      <c r="D210" s="211"/>
      <c r="E210" s="211"/>
      <c r="F210" s="211"/>
      <c r="G210" s="13"/>
      <c r="H210" s="212" t="s">
        <v>101</v>
      </c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  <c r="BI210" s="212"/>
      <c r="BJ210" s="212"/>
      <c r="BK210" s="212"/>
      <c r="BL210" s="212"/>
      <c r="BM210" s="212"/>
      <c r="BN210" s="212"/>
      <c r="BO210" s="212"/>
      <c r="BP210" s="213"/>
      <c r="BQ210" s="214"/>
      <c r="BR210" s="214"/>
      <c r="BS210" s="214"/>
      <c r="BT210" s="214"/>
      <c r="BU210" s="214"/>
      <c r="BV210" s="214"/>
      <c r="BW210" s="214"/>
      <c r="BX210" s="214"/>
      <c r="BY210" s="214"/>
      <c r="BZ210" s="214"/>
      <c r="CA210" s="214"/>
      <c r="CB210" s="214"/>
      <c r="CC210" s="214"/>
      <c r="CD210" s="214"/>
      <c r="CE210" s="214"/>
      <c r="CF210" s="214"/>
      <c r="CG210" s="214"/>
      <c r="CH210" s="214"/>
      <c r="CI210" s="214"/>
      <c r="CJ210" s="214"/>
      <c r="CK210" s="214"/>
      <c r="CL210" s="214"/>
      <c r="CM210" s="214"/>
      <c r="CN210" s="214"/>
      <c r="CO210" s="214"/>
      <c r="CP210" s="214"/>
      <c r="CQ210" s="214"/>
      <c r="CR210" s="214"/>
      <c r="CS210" s="214"/>
      <c r="CT210" s="214"/>
      <c r="CU210" s="214"/>
      <c r="CV210" s="214"/>
      <c r="CW210" s="214"/>
      <c r="CX210" s="214"/>
      <c r="CY210" s="214"/>
      <c r="CZ210" s="214"/>
      <c r="DA210" s="214"/>
      <c r="DB210" s="214"/>
      <c r="DC210" s="214"/>
      <c r="DD210" s="214"/>
    </row>
    <row r="211" spans="1:108" ht="53.25" customHeight="1">
      <c r="A211" s="211" t="s">
        <v>94</v>
      </c>
      <c r="B211" s="211"/>
      <c r="C211" s="211"/>
      <c r="D211" s="211"/>
      <c r="E211" s="211"/>
      <c r="F211" s="211"/>
      <c r="G211" s="13"/>
      <c r="H211" s="212" t="s">
        <v>213</v>
      </c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  <c r="BI211" s="212"/>
      <c r="BJ211" s="212"/>
      <c r="BK211" s="212"/>
      <c r="BL211" s="212"/>
      <c r="BM211" s="212"/>
      <c r="BN211" s="212"/>
      <c r="BO211" s="212"/>
      <c r="BP211" s="213"/>
      <c r="BQ211" s="214"/>
      <c r="BR211" s="214"/>
      <c r="BS211" s="214"/>
      <c r="BT211" s="214"/>
      <c r="BU211" s="214"/>
      <c r="BV211" s="214"/>
      <c r="BW211" s="214"/>
      <c r="BX211" s="214"/>
      <c r="BY211" s="214"/>
      <c r="BZ211" s="214"/>
      <c r="CA211" s="214"/>
      <c r="CB211" s="214"/>
      <c r="CC211" s="214"/>
      <c r="CD211" s="214"/>
      <c r="CE211" s="214"/>
      <c r="CF211" s="214"/>
      <c r="CG211" s="214"/>
      <c r="CH211" s="214"/>
      <c r="CI211" s="214"/>
      <c r="CJ211" s="214"/>
      <c r="CK211" s="214"/>
      <c r="CL211" s="214"/>
      <c r="CM211" s="214"/>
      <c r="CN211" s="214"/>
      <c r="CO211" s="214"/>
      <c r="CP211" s="214"/>
      <c r="CQ211" s="214"/>
      <c r="CR211" s="214"/>
      <c r="CS211" s="214"/>
      <c r="CT211" s="214"/>
      <c r="CU211" s="214"/>
      <c r="CV211" s="214"/>
      <c r="CW211" s="214"/>
      <c r="CX211" s="214"/>
      <c r="CY211" s="214"/>
      <c r="CZ211" s="214"/>
      <c r="DA211" s="214"/>
      <c r="DB211" s="214"/>
      <c r="DC211" s="214"/>
      <c r="DD211" s="214"/>
    </row>
    <row r="212" spans="1:108" ht="66" customHeight="1">
      <c r="A212" s="211" t="s">
        <v>95</v>
      </c>
      <c r="B212" s="211"/>
      <c r="C212" s="211"/>
      <c r="D212" s="211"/>
      <c r="E212" s="211"/>
      <c r="F212" s="211"/>
      <c r="G212" s="13"/>
      <c r="H212" s="212" t="s">
        <v>214</v>
      </c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  <c r="BI212" s="212"/>
      <c r="BJ212" s="212"/>
      <c r="BK212" s="212"/>
      <c r="BL212" s="212"/>
      <c r="BM212" s="212"/>
      <c r="BN212" s="212"/>
      <c r="BO212" s="212"/>
      <c r="BP212" s="213"/>
      <c r="BQ212" s="214"/>
      <c r="BR212" s="214"/>
      <c r="BS212" s="214"/>
      <c r="BT212" s="214"/>
      <c r="BU212" s="214"/>
      <c r="BV212" s="214"/>
      <c r="BW212" s="214"/>
      <c r="BX212" s="214"/>
      <c r="BY212" s="214"/>
      <c r="BZ212" s="214"/>
      <c r="CA212" s="214"/>
      <c r="CB212" s="214"/>
      <c r="CC212" s="214"/>
      <c r="CD212" s="214"/>
      <c r="CE212" s="214"/>
      <c r="CF212" s="214"/>
      <c r="CG212" s="214"/>
      <c r="CH212" s="214"/>
      <c r="CI212" s="214"/>
      <c r="CJ212" s="214"/>
      <c r="CK212" s="214"/>
      <c r="CL212" s="214"/>
      <c r="CM212" s="214"/>
      <c r="CN212" s="214"/>
      <c r="CO212" s="214"/>
      <c r="CP212" s="214"/>
      <c r="CQ212" s="214"/>
      <c r="CR212" s="214"/>
      <c r="CS212" s="214"/>
      <c r="CT212" s="214"/>
      <c r="CU212" s="214"/>
      <c r="CV212" s="214"/>
      <c r="CW212" s="214"/>
      <c r="CX212" s="214"/>
      <c r="CY212" s="214"/>
      <c r="CZ212" s="214"/>
      <c r="DA212" s="214"/>
      <c r="DB212" s="214"/>
      <c r="DC212" s="214"/>
      <c r="DD212" s="214"/>
    </row>
    <row r="213" spans="1:108" ht="75" customHeight="1">
      <c r="A213" s="211" t="s">
        <v>96</v>
      </c>
      <c r="B213" s="211"/>
      <c r="C213" s="211"/>
      <c r="D213" s="211"/>
      <c r="E213" s="211"/>
      <c r="F213" s="211"/>
      <c r="G213" s="13"/>
      <c r="H213" s="212" t="s">
        <v>215</v>
      </c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  <c r="BI213" s="212"/>
      <c r="BJ213" s="212"/>
      <c r="BK213" s="212"/>
      <c r="BL213" s="212"/>
      <c r="BM213" s="212"/>
      <c r="BN213" s="212"/>
      <c r="BO213" s="212"/>
      <c r="BP213" s="213"/>
      <c r="BQ213" s="214"/>
      <c r="BR213" s="214"/>
      <c r="BS213" s="214"/>
      <c r="BT213" s="214"/>
      <c r="BU213" s="214"/>
      <c r="BV213" s="214"/>
      <c r="BW213" s="214"/>
      <c r="BX213" s="214"/>
      <c r="BY213" s="214"/>
      <c r="BZ213" s="214"/>
      <c r="CA213" s="214"/>
      <c r="CB213" s="214"/>
      <c r="CC213" s="214"/>
      <c r="CD213" s="214"/>
      <c r="CE213" s="214"/>
      <c r="CF213" s="214"/>
      <c r="CG213" s="214"/>
      <c r="CH213" s="214"/>
      <c r="CI213" s="214"/>
      <c r="CJ213" s="214"/>
      <c r="CK213" s="214"/>
      <c r="CL213" s="214"/>
      <c r="CM213" s="214"/>
      <c r="CN213" s="214"/>
      <c r="CO213" s="214"/>
      <c r="CP213" s="214"/>
      <c r="CQ213" s="214"/>
      <c r="CR213" s="214"/>
      <c r="CS213" s="214"/>
      <c r="CT213" s="214"/>
      <c r="CU213" s="214"/>
      <c r="CV213" s="214"/>
      <c r="CW213" s="214"/>
      <c r="CX213" s="214"/>
      <c r="CY213" s="214"/>
      <c r="CZ213" s="214"/>
      <c r="DA213" s="214"/>
      <c r="DB213" s="214"/>
      <c r="DC213" s="214"/>
      <c r="DD213" s="214"/>
    </row>
    <row r="214" spans="1:108" ht="66" customHeight="1">
      <c r="A214" s="211" t="s">
        <v>97</v>
      </c>
      <c r="B214" s="211"/>
      <c r="C214" s="211"/>
      <c r="D214" s="211"/>
      <c r="E214" s="211"/>
      <c r="F214" s="211"/>
      <c r="G214" s="13"/>
      <c r="H214" s="212" t="s">
        <v>216</v>
      </c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  <c r="BI214" s="212"/>
      <c r="BJ214" s="212"/>
      <c r="BK214" s="212"/>
      <c r="BL214" s="212"/>
      <c r="BM214" s="212"/>
      <c r="BN214" s="212"/>
      <c r="BO214" s="212"/>
      <c r="BP214" s="213"/>
      <c r="BQ214" s="214"/>
      <c r="BR214" s="214"/>
      <c r="BS214" s="214"/>
      <c r="BT214" s="214"/>
      <c r="BU214" s="214"/>
      <c r="BV214" s="214"/>
      <c r="BW214" s="214"/>
      <c r="BX214" s="214"/>
      <c r="BY214" s="214"/>
      <c r="BZ214" s="214"/>
      <c r="CA214" s="214"/>
      <c r="CB214" s="214"/>
      <c r="CC214" s="214"/>
      <c r="CD214" s="214"/>
      <c r="CE214" s="214"/>
      <c r="CF214" s="214"/>
      <c r="CG214" s="214"/>
      <c r="CH214" s="214"/>
      <c r="CI214" s="214"/>
      <c r="CJ214" s="214"/>
      <c r="CK214" s="214"/>
      <c r="CL214" s="214"/>
      <c r="CM214" s="214"/>
      <c r="CN214" s="214"/>
      <c r="CO214" s="214"/>
      <c r="CP214" s="214"/>
      <c r="CQ214" s="214"/>
      <c r="CR214" s="214"/>
      <c r="CS214" s="214"/>
      <c r="CT214" s="214"/>
      <c r="CU214" s="214"/>
      <c r="CV214" s="214"/>
      <c r="CW214" s="214"/>
      <c r="CX214" s="214"/>
      <c r="CY214" s="214"/>
      <c r="CZ214" s="214"/>
      <c r="DA214" s="214"/>
      <c r="DB214" s="214"/>
      <c r="DC214" s="214"/>
      <c r="DD214" s="214"/>
    </row>
    <row r="216" spans="1:108" ht="15">
      <c r="A216" s="8"/>
      <c r="B216" s="8"/>
      <c r="C216" s="8"/>
      <c r="D216" s="8"/>
      <c r="E216" s="8"/>
      <c r="F216" s="8"/>
      <c r="G216" s="8" t="s">
        <v>102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</row>
    <row r="218" spans="7:108" ht="15">
      <c r="G218" s="215" t="s">
        <v>230</v>
      </c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B218" s="61" t="s">
        <v>231</v>
      </c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</row>
    <row r="220" spans="7:108" ht="15">
      <c r="G220" s="215" t="s">
        <v>250</v>
      </c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B220" s="61" t="s">
        <v>251</v>
      </c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</row>
    <row r="221" ht="15">
      <c r="AU221" s="3" t="s">
        <v>103</v>
      </c>
    </row>
    <row r="224" ht="15">
      <c r="G224" s="3" t="s">
        <v>104</v>
      </c>
    </row>
    <row r="225" spans="1:108" ht="15">
      <c r="A225" s="4"/>
      <c r="B225" s="4"/>
      <c r="C225" s="4"/>
      <c r="D225" s="4"/>
      <c r="E225" s="4"/>
      <c r="F225" s="4"/>
      <c r="G225" s="215" t="s">
        <v>275</v>
      </c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4"/>
      <c r="BA225" s="4"/>
      <c r="BB225" s="216" t="s">
        <v>278</v>
      </c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</row>
    <row r="227" ht="15">
      <c r="G227" s="3" t="s">
        <v>217</v>
      </c>
    </row>
    <row r="229" spans="7:108" ht="15">
      <c r="G229" s="215" t="s">
        <v>274</v>
      </c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B229" s="217" t="s">
        <v>255</v>
      </c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</row>
    <row r="230" spans="80:108" ht="15"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</row>
    <row r="231" spans="7:108" ht="15">
      <c r="G231" s="215" t="s">
        <v>218</v>
      </c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B231" s="217" t="s">
        <v>256</v>
      </c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</row>
    <row r="233" spans="7:108" ht="15">
      <c r="G233" s="215" t="s">
        <v>219</v>
      </c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B233" s="61" t="s">
        <v>252</v>
      </c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</row>
    <row r="234" spans="54:108" ht="15"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</row>
    <row r="235" spans="7:108" ht="15">
      <c r="G235" s="215" t="s">
        <v>220</v>
      </c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B235" s="217" t="s">
        <v>253</v>
      </c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</row>
    <row r="236" spans="7:108" ht="15"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</row>
    <row r="237" spans="7:108" ht="15">
      <c r="G237" s="215" t="s">
        <v>221</v>
      </c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B237" s="217" t="s">
        <v>276</v>
      </c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</row>
    <row r="238" spans="7:78" ht="15"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</row>
    <row r="239" spans="7:108" ht="15">
      <c r="G239" s="215" t="s">
        <v>222</v>
      </c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B239" s="216" t="s">
        <v>254</v>
      </c>
      <c r="CC239" s="216"/>
      <c r="CD239" s="216"/>
      <c r="CE239" s="216"/>
      <c r="CF239" s="216"/>
      <c r="CG239" s="216"/>
      <c r="CH239" s="216"/>
      <c r="CI239" s="216"/>
      <c r="CJ239" s="216"/>
      <c r="CK239" s="216"/>
      <c r="CL239" s="216"/>
      <c r="CM239" s="216"/>
      <c r="CN239" s="216"/>
      <c r="CO239" s="216"/>
      <c r="CP239" s="216"/>
      <c r="CQ239" s="216"/>
      <c r="CR239" s="216"/>
      <c r="CS239" s="216"/>
      <c r="CT239" s="216"/>
      <c r="CU239" s="216"/>
      <c r="CV239" s="216"/>
      <c r="CW239" s="216"/>
      <c r="CX239" s="216"/>
      <c r="CY239" s="216"/>
      <c r="CZ239" s="216"/>
      <c r="DA239" s="216"/>
      <c r="DB239" s="216"/>
      <c r="DC239" s="216"/>
      <c r="DD239" s="216"/>
    </row>
  </sheetData>
  <sheetProtection/>
  <mergeCells count="620">
    <mergeCell ref="A191:DD191"/>
    <mergeCell ref="A68:C68"/>
    <mergeCell ref="A69:C69"/>
    <mergeCell ref="A70:C70"/>
    <mergeCell ref="A71:C71"/>
    <mergeCell ref="A72:C72"/>
    <mergeCell ref="B189:Z189"/>
    <mergeCell ref="AA189:AM189"/>
    <mergeCell ref="AN189:BI189"/>
    <mergeCell ref="BJ189:CD189"/>
    <mergeCell ref="G237:AY237"/>
    <mergeCell ref="BB237:BZ237"/>
    <mergeCell ref="CB237:DD237"/>
    <mergeCell ref="G239:AY239"/>
    <mergeCell ref="BB239:BZ239"/>
    <mergeCell ref="CB239:DD239"/>
    <mergeCell ref="G233:AY233"/>
    <mergeCell ref="BB233:BZ233"/>
    <mergeCell ref="CB233:DD233"/>
    <mergeCell ref="BB234:BZ234"/>
    <mergeCell ref="G235:AY235"/>
    <mergeCell ref="BB235:BZ235"/>
    <mergeCell ref="CB235:DD235"/>
    <mergeCell ref="G225:AY225"/>
    <mergeCell ref="BB225:DD225"/>
    <mergeCell ref="G229:AY229"/>
    <mergeCell ref="BB229:BZ229"/>
    <mergeCell ref="CB229:DD229"/>
    <mergeCell ref="G231:AY231"/>
    <mergeCell ref="BB231:BZ231"/>
    <mergeCell ref="CB231:DD231"/>
    <mergeCell ref="G218:AY218"/>
    <mergeCell ref="BB218:BZ218"/>
    <mergeCell ref="CB218:DD218"/>
    <mergeCell ref="G220:AY220"/>
    <mergeCell ref="BB220:BZ220"/>
    <mergeCell ref="CB220:DD220"/>
    <mergeCell ref="A213:F213"/>
    <mergeCell ref="H213:BP213"/>
    <mergeCell ref="BQ213:CJ213"/>
    <mergeCell ref="CK213:DD213"/>
    <mergeCell ref="A214:F214"/>
    <mergeCell ref="H214:BP214"/>
    <mergeCell ref="BQ214:CJ214"/>
    <mergeCell ref="CK214:DD214"/>
    <mergeCell ref="A211:F211"/>
    <mergeCell ref="H211:BP211"/>
    <mergeCell ref="BQ211:CJ211"/>
    <mergeCell ref="CK211:DD211"/>
    <mergeCell ref="A212:F212"/>
    <mergeCell ref="H212:BP212"/>
    <mergeCell ref="BQ212:CJ212"/>
    <mergeCell ref="CK212:DD212"/>
    <mergeCell ref="A209:F209"/>
    <mergeCell ref="H209:BP209"/>
    <mergeCell ref="BQ209:CJ209"/>
    <mergeCell ref="CK209:DD209"/>
    <mergeCell ref="A210:F210"/>
    <mergeCell ref="H210:BP210"/>
    <mergeCell ref="BQ210:CJ210"/>
    <mergeCell ref="CK210:DD210"/>
    <mergeCell ref="A207:F207"/>
    <mergeCell ref="H207:BP207"/>
    <mergeCell ref="BQ207:CJ207"/>
    <mergeCell ref="CK207:DD207"/>
    <mergeCell ref="A208:F208"/>
    <mergeCell ref="H208:BP208"/>
    <mergeCell ref="BQ208:CJ208"/>
    <mergeCell ref="CK208:DD208"/>
    <mergeCell ref="A205:F205"/>
    <mergeCell ref="H205:BP205"/>
    <mergeCell ref="BQ205:CJ205"/>
    <mergeCell ref="CK205:DD205"/>
    <mergeCell ref="A206:F206"/>
    <mergeCell ref="H206:BP206"/>
    <mergeCell ref="BQ206:CJ206"/>
    <mergeCell ref="CK206:DD206"/>
    <mergeCell ref="A203:F203"/>
    <mergeCell ref="H203:BP203"/>
    <mergeCell ref="BQ203:CJ203"/>
    <mergeCell ref="CK203:DD203"/>
    <mergeCell ref="A204:F204"/>
    <mergeCell ref="H204:BP204"/>
    <mergeCell ref="BQ204:CJ204"/>
    <mergeCell ref="CK204:DD204"/>
    <mergeCell ref="A201:F201"/>
    <mergeCell ref="H201:BP201"/>
    <mergeCell ref="BQ201:CJ201"/>
    <mergeCell ref="CK201:DD201"/>
    <mergeCell ref="A202:F202"/>
    <mergeCell ref="H202:BP202"/>
    <mergeCell ref="BQ202:CJ202"/>
    <mergeCell ref="CK202:DD202"/>
    <mergeCell ref="A199:F199"/>
    <mergeCell ref="H199:BP199"/>
    <mergeCell ref="BQ199:CJ199"/>
    <mergeCell ref="CK199:DD199"/>
    <mergeCell ref="A200:F200"/>
    <mergeCell ref="H200:BP200"/>
    <mergeCell ref="BQ200:CJ200"/>
    <mergeCell ref="CK200:DD200"/>
    <mergeCell ref="B195:DC195"/>
    <mergeCell ref="A197:F197"/>
    <mergeCell ref="G197:BP197"/>
    <mergeCell ref="BQ197:CJ197"/>
    <mergeCell ref="CK197:DD197"/>
    <mergeCell ref="A198:F198"/>
    <mergeCell ref="H198:BP198"/>
    <mergeCell ref="BQ198:CJ198"/>
    <mergeCell ref="CK198:DD198"/>
    <mergeCell ref="CE189:DA189"/>
    <mergeCell ref="A131:DD131"/>
    <mergeCell ref="B187:Z187"/>
    <mergeCell ref="AA187:AM187"/>
    <mergeCell ref="AN187:BI187"/>
    <mergeCell ref="BJ187:CD187"/>
    <mergeCell ref="CE187:DA187"/>
    <mergeCell ref="B188:Z188"/>
    <mergeCell ref="AA188:AM188"/>
    <mergeCell ref="AN188:BI188"/>
    <mergeCell ref="BJ188:CD188"/>
    <mergeCell ref="CE188:DA188"/>
    <mergeCell ref="B185:Z185"/>
    <mergeCell ref="AA185:AM185"/>
    <mergeCell ref="AN185:BI185"/>
    <mergeCell ref="BJ185:CD185"/>
    <mergeCell ref="CE185:DA185"/>
    <mergeCell ref="B186:Z186"/>
    <mergeCell ref="AA186:AM186"/>
    <mergeCell ref="AN186:BI186"/>
    <mergeCell ref="BJ186:CD186"/>
    <mergeCell ref="CE186:DA186"/>
    <mergeCell ref="B183:Z183"/>
    <mergeCell ref="AA183:AM183"/>
    <mergeCell ref="AN183:BI183"/>
    <mergeCell ref="BJ183:CD183"/>
    <mergeCell ref="CE183:DA183"/>
    <mergeCell ref="B184:Z184"/>
    <mergeCell ref="AA184:AM184"/>
    <mergeCell ref="AN184:BI184"/>
    <mergeCell ref="BJ184:CD184"/>
    <mergeCell ref="CE184:DA184"/>
    <mergeCell ref="B181:Z181"/>
    <mergeCell ref="AA181:AM181"/>
    <mergeCell ref="AN181:BI181"/>
    <mergeCell ref="BJ181:CD181"/>
    <mergeCell ref="CE181:DA181"/>
    <mergeCell ref="B182:Z182"/>
    <mergeCell ref="AA182:AM182"/>
    <mergeCell ref="AN182:BI182"/>
    <mergeCell ref="BJ182:CD182"/>
    <mergeCell ref="CE182:DA182"/>
    <mergeCell ref="B179:Z179"/>
    <mergeCell ref="AA179:AM179"/>
    <mergeCell ref="AN179:BI179"/>
    <mergeCell ref="BJ179:CD179"/>
    <mergeCell ref="CE179:DA179"/>
    <mergeCell ref="B180:Z180"/>
    <mergeCell ref="AA180:AM180"/>
    <mergeCell ref="AN180:BI180"/>
    <mergeCell ref="BJ180:CD180"/>
    <mergeCell ref="CE180:DA180"/>
    <mergeCell ref="B177:Z177"/>
    <mergeCell ref="AA177:AM178"/>
    <mergeCell ref="AN177:BI178"/>
    <mergeCell ref="BJ177:CD178"/>
    <mergeCell ref="CE177:DA178"/>
    <mergeCell ref="B178:Z178"/>
    <mergeCell ref="B175:Z175"/>
    <mergeCell ref="AA175:AM175"/>
    <mergeCell ref="AN175:BI175"/>
    <mergeCell ref="BJ175:CD175"/>
    <mergeCell ref="CE175:DA175"/>
    <mergeCell ref="B176:Z176"/>
    <mergeCell ref="AA176:AM176"/>
    <mergeCell ref="AN176:BI176"/>
    <mergeCell ref="BJ176:CD176"/>
    <mergeCell ref="CE176:DA176"/>
    <mergeCell ref="B173:Z173"/>
    <mergeCell ref="AA173:AM174"/>
    <mergeCell ref="AN173:BI174"/>
    <mergeCell ref="BJ173:CD174"/>
    <mergeCell ref="CE173:DA174"/>
    <mergeCell ref="B174:Z174"/>
    <mergeCell ref="B171:Z171"/>
    <mergeCell ref="AA171:AM171"/>
    <mergeCell ref="AN171:BI171"/>
    <mergeCell ref="BJ171:CD171"/>
    <mergeCell ref="CE171:DA171"/>
    <mergeCell ref="B172:Z172"/>
    <mergeCell ref="AA172:AM172"/>
    <mergeCell ref="AN172:BI172"/>
    <mergeCell ref="BJ172:CD172"/>
    <mergeCell ref="CE172:DA172"/>
    <mergeCell ref="B169:Z169"/>
    <mergeCell ref="AA169:AM169"/>
    <mergeCell ref="AN169:BI169"/>
    <mergeCell ref="BJ169:CD169"/>
    <mergeCell ref="CE169:DA169"/>
    <mergeCell ref="B170:Z170"/>
    <mergeCell ref="AA170:AM170"/>
    <mergeCell ref="AN170:BI170"/>
    <mergeCell ref="BJ170:CD170"/>
    <mergeCell ref="CE170:DA170"/>
    <mergeCell ref="B167:Z167"/>
    <mergeCell ref="AA167:AM167"/>
    <mergeCell ref="AN167:BI167"/>
    <mergeCell ref="BJ167:CD167"/>
    <mergeCell ref="CE167:DA167"/>
    <mergeCell ref="B168:Z168"/>
    <mergeCell ref="AA168:AM168"/>
    <mergeCell ref="AN168:BI168"/>
    <mergeCell ref="BJ168:CD168"/>
    <mergeCell ref="CE168:DA168"/>
    <mergeCell ref="B165:Z165"/>
    <mergeCell ref="AA165:AM165"/>
    <mergeCell ref="AN165:BI165"/>
    <mergeCell ref="BJ165:CD165"/>
    <mergeCell ref="CE165:DA165"/>
    <mergeCell ref="B166:Z166"/>
    <mergeCell ref="AA166:AM166"/>
    <mergeCell ref="AN166:BI166"/>
    <mergeCell ref="BJ166:CD166"/>
    <mergeCell ref="CE166:DA166"/>
    <mergeCell ref="B163:Z163"/>
    <mergeCell ref="AA163:AM163"/>
    <mergeCell ref="AN163:BI163"/>
    <mergeCell ref="BJ163:CD163"/>
    <mergeCell ref="CE163:DA163"/>
    <mergeCell ref="B164:Z164"/>
    <mergeCell ref="AA164:AM164"/>
    <mergeCell ref="AN164:BI164"/>
    <mergeCell ref="BJ164:CD164"/>
    <mergeCell ref="CE164:DA164"/>
    <mergeCell ref="B161:Z161"/>
    <mergeCell ref="AA161:AM162"/>
    <mergeCell ref="AN161:BI162"/>
    <mergeCell ref="BJ161:CD162"/>
    <mergeCell ref="CE161:DA162"/>
    <mergeCell ref="B162:Z162"/>
    <mergeCell ref="B159:Z159"/>
    <mergeCell ref="AA159:AM159"/>
    <mergeCell ref="AN159:BI159"/>
    <mergeCell ref="BJ159:CD159"/>
    <mergeCell ref="CE159:DA159"/>
    <mergeCell ref="B160:Z160"/>
    <mergeCell ref="AA160:AM160"/>
    <mergeCell ref="AN160:BI160"/>
    <mergeCell ref="BJ160:CD160"/>
    <mergeCell ref="CE160:DA160"/>
    <mergeCell ref="B157:Z157"/>
    <mergeCell ref="AA157:AM158"/>
    <mergeCell ref="AN157:BI158"/>
    <mergeCell ref="BJ157:CD158"/>
    <mergeCell ref="CE157:DA158"/>
    <mergeCell ref="B158:Z158"/>
    <mergeCell ref="B155:Z155"/>
    <mergeCell ref="AA155:AM155"/>
    <mergeCell ref="AN155:BI155"/>
    <mergeCell ref="BJ155:CD155"/>
    <mergeCell ref="CE155:DA155"/>
    <mergeCell ref="B156:Z156"/>
    <mergeCell ref="AA156:AM156"/>
    <mergeCell ref="AN156:BI156"/>
    <mergeCell ref="BJ156:CD156"/>
    <mergeCell ref="CE156:DA156"/>
    <mergeCell ref="B153:Z153"/>
    <mergeCell ref="B154:Z154"/>
    <mergeCell ref="AA154:AM154"/>
    <mergeCell ref="AN154:BI154"/>
    <mergeCell ref="BJ154:CD154"/>
    <mergeCell ref="CE154:DA154"/>
    <mergeCell ref="B151:Z151"/>
    <mergeCell ref="AA151:AM151"/>
    <mergeCell ref="AN151:BI151"/>
    <mergeCell ref="BJ151:CD151"/>
    <mergeCell ref="CE151:DA151"/>
    <mergeCell ref="B152:Z152"/>
    <mergeCell ref="AA152:AM153"/>
    <mergeCell ref="AN152:BI153"/>
    <mergeCell ref="BJ152:CD153"/>
    <mergeCell ref="CE152:DA153"/>
    <mergeCell ref="B149:Z149"/>
    <mergeCell ref="AA149:AM149"/>
    <mergeCell ref="AN149:BI149"/>
    <mergeCell ref="BJ149:CD149"/>
    <mergeCell ref="CE149:DA149"/>
    <mergeCell ref="B150:Z150"/>
    <mergeCell ref="AA150:AM150"/>
    <mergeCell ref="AN150:BI150"/>
    <mergeCell ref="BJ150:CD150"/>
    <mergeCell ref="CE150:DA150"/>
    <mergeCell ref="B147:Z147"/>
    <mergeCell ref="B148:Z148"/>
    <mergeCell ref="AA148:AM148"/>
    <mergeCell ref="AN148:BI148"/>
    <mergeCell ref="BJ148:CD148"/>
    <mergeCell ref="CE148:DA148"/>
    <mergeCell ref="B145:Z145"/>
    <mergeCell ref="AA145:AM145"/>
    <mergeCell ref="AN145:BI145"/>
    <mergeCell ref="BJ145:CD145"/>
    <mergeCell ref="CE145:DA145"/>
    <mergeCell ref="B146:Z146"/>
    <mergeCell ref="AA146:AM147"/>
    <mergeCell ref="AN146:BI147"/>
    <mergeCell ref="BJ146:CD147"/>
    <mergeCell ref="CE146:DA147"/>
    <mergeCell ref="A128:DD128"/>
    <mergeCell ref="A137:DA137"/>
    <mergeCell ref="A139:DA139"/>
    <mergeCell ref="A140:Z140"/>
    <mergeCell ref="A142:DA142"/>
    <mergeCell ref="A144:Z144"/>
    <mergeCell ref="AA144:AM144"/>
    <mergeCell ref="AN144:BI144"/>
    <mergeCell ref="BJ144:CD144"/>
    <mergeCell ref="CE144:DA144"/>
    <mergeCell ref="AF116:AT116"/>
    <mergeCell ref="AE117:AS117"/>
    <mergeCell ref="A119:DD119"/>
    <mergeCell ref="A120:O120"/>
    <mergeCell ref="A123:DD123"/>
    <mergeCell ref="A125:DD125"/>
    <mergeCell ref="A110:F110"/>
    <mergeCell ref="H110:AV110"/>
    <mergeCell ref="AW110:BP110"/>
    <mergeCell ref="BQ110:CJ110"/>
    <mergeCell ref="CK110:DD110"/>
    <mergeCell ref="A111:F111"/>
    <mergeCell ref="H111:AV111"/>
    <mergeCell ref="AW111:BP111"/>
    <mergeCell ref="BQ111:CJ111"/>
    <mergeCell ref="CK111:DD111"/>
    <mergeCell ref="A108:F108"/>
    <mergeCell ref="H108:AV108"/>
    <mergeCell ref="AW108:BP108"/>
    <mergeCell ref="BQ108:CJ108"/>
    <mergeCell ref="CK108:DD108"/>
    <mergeCell ref="A109:F109"/>
    <mergeCell ref="H109:AV109"/>
    <mergeCell ref="AW109:BP109"/>
    <mergeCell ref="BQ109:CJ109"/>
    <mergeCell ref="CK109:DD109"/>
    <mergeCell ref="A106:F106"/>
    <mergeCell ref="H106:AV106"/>
    <mergeCell ref="AW106:BP106"/>
    <mergeCell ref="BQ106:CJ106"/>
    <mergeCell ref="CK106:DD106"/>
    <mergeCell ref="A107:F107"/>
    <mergeCell ref="H107:AV107"/>
    <mergeCell ref="AW107:BP107"/>
    <mergeCell ref="BQ107:CJ107"/>
    <mergeCell ref="CK107:DD107"/>
    <mergeCell ref="A104:F104"/>
    <mergeCell ref="H104:AV104"/>
    <mergeCell ref="AW104:BP104"/>
    <mergeCell ref="BQ104:CJ104"/>
    <mergeCell ref="CK104:DD104"/>
    <mergeCell ref="A105:F105"/>
    <mergeCell ref="H105:AV105"/>
    <mergeCell ref="AW105:BP105"/>
    <mergeCell ref="BQ105:CJ105"/>
    <mergeCell ref="CK105:DD105"/>
    <mergeCell ref="A102:F102"/>
    <mergeCell ref="H102:AV102"/>
    <mergeCell ref="AW102:BP102"/>
    <mergeCell ref="BQ102:CJ102"/>
    <mergeCell ref="CK102:DD102"/>
    <mergeCell ref="A103:F103"/>
    <mergeCell ref="H103:AV103"/>
    <mergeCell ref="AW103:BP103"/>
    <mergeCell ref="BQ103:CJ103"/>
    <mergeCell ref="CK103:DD103"/>
    <mergeCell ref="A100:F100"/>
    <mergeCell ref="H100:AV100"/>
    <mergeCell ref="AW100:BP100"/>
    <mergeCell ref="BQ100:CJ100"/>
    <mergeCell ref="CK100:DD100"/>
    <mergeCell ref="A101:F101"/>
    <mergeCell ref="H101:AV101"/>
    <mergeCell ref="AW101:BP101"/>
    <mergeCell ref="BQ101:CJ101"/>
    <mergeCell ref="CK101:DD101"/>
    <mergeCell ref="A98:F98"/>
    <mergeCell ref="H98:AV98"/>
    <mergeCell ref="AW98:BP98"/>
    <mergeCell ref="BQ98:CJ98"/>
    <mergeCell ref="CK98:DD98"/>
    <mergeCell ref="A99:F99"/>
    <mergeCell ref="H99:AV99"/>
    <mergeCell ref="AW99:BP99"/>
    <mergeCell ref="BQ99:CJ99"/>
    <mergeCell ref="CK99:DD99"/>
    <mergeCell ref="A96:F96"/>
    <mergeCell ref="H96:AV96"/>
    <mergeCell ref="AW96:BP96"/>
    <mergeCell ref="BQ96:CJ96"/>
    <mergeCell ref="CK96:DD96"/>
    <mergeCell ref="A97:F97"/>
    <mergeCell ref="H97:AV97"/>
    <mergeCell ref="AW97:BP97"/>
    <mergeCell ref="BQ97:CJ97"/>
    <mergeCell ref="CK97:DD97"/>
    <mergeCell ref="A94:F94"/>
    <mergeCell ref="H94:AV94"/>
    <mergeCell ref="AW94:BP94"/>
    <mergeCell ref="BQ94:CJ94"/>
    <mergeCell ref="CK94:DD94"/>
    <mergeCell ref="A95:F95"/>
    <mergeCell ref="H95:AV95"/>
    <mergeCell ref="AW95:BP95"/>
    <mergeCell ref="BQ95:CJ95"/>
    <mergeCell ref="CK95:DD95"/>
    <mergeCell ref="A92:F92"/>
    <mergeCell ref="H92:AV92"/>
    <mergeCell ref="AW92:BP92"/>
    <mergeCell ref="BQ92:CJ92"/>
    <mergeCell ref="CK92:DD92"/>
    <mergeCell ref="A93:F93"/>
    <mergeCell ref="H93:AV93"/>
    <mergeCell ref="AW93:BP93"/>
    <mergeCell ref="BQ93:CJ93"/>
    <mergeCell ref="CK93:DD93"/>
    <mergeCell ref="A90:F90"/>
    <mergeCell ref="G90:AV90"/>
    <mergeCell ref="AW90:BP90"/>
    <mergeCell ref="BQ90:CJ90"/>
    <mergeCell ref="CK90:DD90"/>
    <mergeCell ref="A91:F91"/>
    <mergeCell ref="G91:AV91"/>
    <mergeCell ref="AW91:BP91"/>
    <mergeCell ref="BQ91:CJ91"/>
    <mergeCell ref="CK91:DD91"/>
    <mergeCell ref="BV84:CB84"/>
    <mergeCell ref="CC84:CI84"/>
    <mergeCell ref="CJ84:CP84"/>
    <mergeCell ref="CQ84:CW84"/>
    <mergeCell ref="CX84:DD84"/>
    <mergeCell ref="B86:DC86"/>
    <mergeCell ref="B84:T84"/>
    <mergeCell ref="U84:AE84"/>
    <mergeCell ref="AF84:AP84"/>
    <mergeCell ref="AQ84:AZ84"/>
    <mergeCell ref="BA84:BM84"/>
    <mergeCell ref="BN84:BU84"/>
    <mergeCell ref="BN83:BU83"/>
    <mergeCell ref="BV83:CB83"/>
    <mergeCell ref="CC83:CI83"/>
    <mergeCell ref="CJ83:CP83"/>
    <mergeCell ref="CQ83:CW83"/>
    <mergeCell ref="CX83:DD83"/>
    <mergeCell ref="BV82:CB82"/>
    <mergeCell ref="CC82:CI82"/>
    <mergeCell ref="CJ82:CP82"/>
    <mergeCell ref="CQ82:CW82"/>
    <mergeCell ref="CX82:DD82"/>
    <mergeCell ref="B83:T83"/>
    <mergeCell ref="U83:AE83"/>
    <mergeCell ref="AF83:AP83"/>
    <mergeCell ref="AQ83:AZ83"/>
    <mergeCell ref="BA83:BM83"/>
    <mergeCell ref="B82:T82"/>
    <mergeCell ref="U82:AE82"/>
    <mergeCell ref="AF82:AP82"/>
    <mergeCell ref="AQ82:AZ82"/>
    <mergeCell ref="BA82:BM82"/>
    <mergeCell ref="BN82:BU82"/>
    <mergeCell ref="BN81:BU81"/>
    <mergeCell ref="BV81:CB81"/>
    <mergeCell ref="CC81:CI81"/>
    <mergeCell ref="CJ81:CP81"/>
    <mergeCell ref="CQ81:CW81"/>
    <mergeCell ref="CX81:DD81"/>
    <mergeCell ref="BV80:CB80"/>
    <mergeCell ref="CC80:CI80"/>
    <mergeCell ref="CJ80:CP80"/>
    <mergeCell ref="CQ80:CW80"/>
    <mergeCell ref="CX80:DD80"/>
    <mergeCell ref="B81:T81"/>
    <mergeCell ref="U81:AE81"/>
    <mergeCell ref="AF81:AP81"/>
    <mergeCell ref="AQ81:AZ81"/>
    <mergeCell ref="BA81:BM81"/>
    <mergeCell ref="BV79:CB79"/>
    <mergeCell ref="CC79:CI79"/>
    <mergeCell ref="CJ79:CP79"/>
    <mergeCell ref="CQ79:CW79"/>
    <mergeCell ref="CX79:DD79"/>
    <mergeCell ref="U80:AE80"/>
    <mergeCell ref="AF80:AP80"/>
    <mergeCell ref="AQ80:AZ80"/>
    <mergeCell ref="BA80:BM80"/>
    <mergeCell ref="BN80:BU80"/>
    <mergeCell ref="A79:T79"/>
    <mergeCell ref="U79:AE79"/>
    <mergeCell ref="AF79:AP79"/>
    <mergeCell ref="AQ79:AZ79"/>
    <mergeCell ref="BA79:BM79"/>
    <mergeCell ref="BN79:BU79"/>
    <mergeCell ref="BN78:BU78"/>
    <mergeCell ref="BV78:CB78"/>
    <mergeCell ref="CC78:CI78"/>
    <mergeCell ref="CJ78:CP78"/>
    <mergeCell ref="CQ78:CW78"/>
    <mergeCell ref="CX78:DD78"/>
    <mergeCell ref="A76:T78"/>
    <mergeCell ref="U76:AZ76"/>
    <mergeCell ref="BA76:BM78"/>
    <mergeCell ref="BN76:DD76"/>
    <mergeCell ref="U77:AE78"/>
    <mergeCell ref="AF77:AP78"/>
    <mergeCell ref="AQ77:AZ78"/>
    <mergeCell ref="BN77:CB77"/>
    <mergeCell ref="CC77:CP77"/>
    <mergeCell ref="CQ77:DD77"/>
    <mergeCell ref="A63:C63"/>
    <mergeCell ref="D63:M63"/>
    <mergeCell ref="N63:BA63"/>
    <mergeCell ref="BB63:CB63"/>
    <mergeCell ref="CC63:DD63"/>
    <mergeCell ref="A65:DD65"/>
    <mergeCell ref="A61:C61"/>
    <mergeCell ref="D61:M61"/>
    <mergeCell ref="N61:BA61"/>
    <mergeCell ref="BB61:CB61"/>
    <mergeCell ref="CC61:DD61"/>
    <mergeCell ref="A62:C62"/>
    <mergeCell ref="D62:M62"/>
    <mergeCell ref="N62:BA62"/>
    <mergeCell ref="BB62:CB62"/>
    <mergeCell ref="CC62:DD62"/>
    <mergeCell ref="A53:C53"/>
    <mergeCell ref="A54:C54"/>
    <mergeCell ref="A56:DD56"/>
    <mergeCell ref="A60:M60"/>
    <mergeCell ref="N60:BA60"/>
    <mergeCell ref="BB60:CB60"/>
    <mergeCell ref="CC60:DD60"/>
    <mergeCell ref="D53:DD53"/>
    <mergeCell ref="A50:C50"/>
    <mergeCell ref="A51:C51"/>
    <mergeCell ref="A52:C52"/>
    <mergeCell ref="D50:DD50"/>
    <mergeCell ref="D51:DD51"/>
    <mergeCell ref="D52:DD52"/>
    <mergeCell ref="A43:C43"/>
    <mergeCell ref="D43:BV43"/>
    <mergeCell ref="A45:DD45"/>
    <mergeCell ref="A47:C47"/>
    <mergeCell ref="A48:C48"/>
    <mergeCell ref="A49:C49"/>
    <mergeCell ref="D47:DD47"/>
    <mergeCell ref="D48:DD48"/>
    <mergeCell ref="D49:DD49"/>
    <mergeCell ref="B27:BH27"/>
    <mergeCell ref="BJ27:DD27"/>
    <mergeCell ref="B28:BH28"/>
    <mergeCell ref="BJ28:DD28"/>
    <mergeCell ref="B38:DC38"/>
    <mergeCell ref="A42:C42"/>
    <mergeCell ref="D42:BV42"/>
    <mergeCell ref="B24:BH24"/>
    <mergeCell ref="BJ24:DD24"/>
    <mergeCell ref="B25:BH25"/>
    <mergeCell ref="BJ25:DD25"/>
    <mergeCell ref="B26:BH26"/>
    <mergeCell ref="BJ26:CO26"/>
    <mergeCell ref="CQ26:DD26"/>
    <mergeCell ref="AZ14:BC14"/>
    <mergeCell ref="CH16:CY16"/>
    <mergeCell ref="CH17:CY17"/>
    <mergeCell ref="CH18:CY18"/>
    <mergeCell ref="CH19:CY19"/>
    <mergeCell ref="A22:DD22"/>
    <mergeCell ref="H5:K5"/>
    <mergeCell ref="N5:AM5"/>
    <mergeCell ref="BT5:BW5"/>
    <mergeCell ref="BZ5:CY5"/>
    <mergeCell ref="A12:DD12"/>
    <mergeCell ref="A13:DD13"/>
    <mergeCell ref="M3:AJ3"/>
    <mergeCell ref="AK3:AZ3"/>
    <mergeCell ref="CJ3:DD3"/>
    <mergeCell ref="A4:L4"/>
    <mergeCell ref="M4:AJ4"/>
    <mergeCell ref="BM4:BX4"/>
    <mergeCell ref="BY4:CV4"/>
    <mergeCell ref="D54:DD54"/>
    <mergeCell ref="A67:C67"/>
    <mergeCell ref="CS68:DD68"/>
    <mergeCell ref="CS67:DD67"/>
    <mergeCell ref="CS69:DD69"/>
    <mergeCell ref="A1:AR1"/>
    <mergeCell ref="BM1:DD1"/>
    <mergeCell ref="A2:AZ2"/>
    <mergeCell ref="BM2:DD2"/>
    <mergeCell ref="A3:L3"/>
    <mergeCell ref="CG68:CR68"/>
    <mergeCell ref="CG67:CR67"/>
    <mergeCell ref="CG69:CR69"/>
    <mergeCell ref="CG70:CR70"/>
    <mergeCell ref="CG71:CR71"/>
    <mergeCell ref="CG72:CR72"/>
    <mergeCell ref="D69:BL69"/>
    <mergeCell ref="D70:BL70"/>
    <mergeCell ref="D71:BL71"/>
    <mergeCell ref="CS70:DD70"/>
    <mergeCell ref="CS71:DD71"/>
    <mergeCell ref="CS72:DD72"/>
    <mergeCell ref="B80:T80"/>
    <mergeCell ref="D72:BL72"/>
    <mergeCell ref="BM67:CF67"/>
    <mergeCell ref="BM68:CF68"/>
    <mergeCell ref="BM69:CF69"/>
    <mergeCell ref="BM70:CF70"/>
    <mergeCell ref="BM71:CF71"/>
    <mergeCell ref="BM72:CF72"/>
    <mergeCell ref="D67:BL67"/>
    <mergeCell ref="D68:BL68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2019-02-27T02:14:54Z</cp:lastPrinted>
  <dcterms:created xsi:type="dcterms:W3CDTF">2011-01-11T10:25:48Z</dcterms:created>
  <dcterms:modified xsi:type="dcterms:W3CDTF">2019-03-29T02:26:59Z</dcterms:modified>
  <cp:category/>
  <cp:version/>
  <cp:contentType/>
  <cp:contentStatus/>
</cp:coreProperties>
</file>